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DILMA FESTAS\FAN BY FA\"/>
    </mc:Choice>
  </mc:AlternateContent>
  <xr:revisionPtr revIDLastSave="0" documentId="8_{47A07AA0-6EA9-48BB-9D7E-D1934755AF47}" xr6:coauthVersionLast="47" xr6:coauthVersionMax="47" xr10:uidLastSave="{00000000-0000-0000-0000-000000000000}"/>
  <bookViews>
    <workbookView xWindow="-120" yWindow="-120" windowWidth="17520" windowHeight="12600" xr2:uid="{9C2C5FC5-7EBD-4540-8E64-F1B114B54792}"/>
  </bookViews>
  <sheets>
    <sheet name="Planilha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1" i="1" l="1"/>
  <c r="I92" i="1"/>
  <c r="G91" i="1"/>
  <c r="G92" i="1"/>
  <c r="I100" i="1"/>
  <c r="I101" i="1"/>
  <c r="G100" i="1"/>
  <c r="G101" i="1"/>
  <c r="I106" i="1"/>
  <c r="G106" i="1"/>
  <c r="I152" i="1"/>
  <c r="G152" i="1"/>
  <c r="I151" i="1"/>
  <c r="G151" i="1"/>
  <c r="I150" i="1"/>
  <c r="G150" i="1"/>
  <c r="I149" i="1"/>
  <c r="G149" i="1"/>
  <c r="I148" i="1"/>
  <c r="G148" i="1"/>
  <c r="I147" i="1"/>
  <c r="G147" i="1"/>
  <c r="I146" i="1"/>
  <c r="G146" i="1"/>
  <c r="I145" i="1"/>
  <c r="G145" i="1"/>
  <c r="I144" i="1"/>
  <c r="G144" i="1"/>
  <c r="I143" i="1"/>
  <c r="G143" i="1"/>
  <c r="I142" i="1"/>
  <c r="G142" i="1"/>
  <c r="I141" i="1"/>
  <c r="G141" i="1"/>
  <c r="I140" i="1"/>
  <c r="G140" i="1"/>
  <c r="I139" i="1"/>
  <c r="G139" i="1"/>
  <c r="I138" i="1"/>
  <c r="G138" i="1"/>
  <c r="I137" i="1"/>
  <c r="G137" i="1"/>
  <c r="I136" i="1"/>
  <c r="G136" i="1"/>
  <c r="I135" i="1"/>
  <c r="G135" i="1"/>
  <c r="I134" i="1"/>
  <c r="G134" i="1"/>
  <c r="I133" i="1"/>
  <c r="G133" i="1"/>
  <c r="I132" i="1"/>
  <c r="G132" i="1"/>
  <c r="I131" i="1"/>
  <c r="G131" i="1"/>
  <c r="I130" i="1"/>
  <c r="G130" i="1"/>
  <c r="I129" i="1"/>
  <c r="G129" i="1"/>
  <c r="I128" i="1"/>
  <c r="G128" i="1"/>
  <c r="I127" i="1"/>
  <c r="G127" i="1"/>
  <c r="I126" i="1"/>
  <c r="G126" i="1"/>
  <c r="I125" i="1"/>
  <c r="G125" i="1"/>
  <c r="I124" i="1"/>
  <c r="G124" i="1"/>
  <c r="I123" i="1"/>
  <c r="G123" i="1"/>
  <c r="I122" i="1"/>
  <c r="G122" i="1"/>
  <c r="I121" i="1"/>
  <c r="G121" i="1"/>
  <c r="I120" i="1"/>
  <c r="G120" i="1"/>
  <c r="I119" i="1"/>
  <c r="G119" i="1"/>
  <c r="I118" i="1"/>
  <c r="G118" i="1"/>
  <c r="I117" i="1"/>
  <c r="G117" i="1"/>
  <c r="I116" i="1"/>
  <c r="G116" i="1"/>
  <c r="I115" i="1"/>
  <c r="G115" i="1"/>
  <c r="I114" i="1"/>
  <c r="G114" i="1"/>
  <c r="I113" i="1"/>
  <c r="G113" i="1"/>
  <c r="I112" i="1"/>
  <c r="G112" i="1"/>
  <c r="I111" i="1"/>
  <c r="G111" i="1"/>
  <c r="I110" i="1"/>
  <c r="G110" i="1"/>
  <c r="I109" i="1"/>
  <c r="G109" i="1"/>
  <c r="I108" i="1"/>
  <c r="G108" i="1"/>
  <c r="I107" i="1"/>
  <c r="G107" i="1"/>
  <c r="I105" i="1"/>
  <c r="G105" i="1"/>
  <c r="I104" i="1"/>
  <c r="G104" i="1"/>
  <c r="I103" i="1"/>
  <c r="G103" i="1"/>
  <c r="I102" i="1"/>
  <c r="G102" i="1"/>
  <c r="I99" i="1"/>
  <c r="G99" i="1"/>
  <c r="I98" i="1"/>
  <c r="G98" i="1"/>
  <c r="I97" i="1"/>
  <c r="G97" i="1"/>
  <c r="I96" i="1"/>
  <c r="G96" i="1"/>
  <c r="I95" i="1"/>
  <c r="G95" i="1"/>
  <c r="I94" i="1"/>
  <c r="G94" i="1"/>
  <c r="I93" i="1"/>
  <c r="G93" i="1"/>
  <c r="I90" i="1"/>
  <c r="G90" i="1"/>
  <c r="I89" i="1"/>
  <c r="G89" i="1"/>
  <c r="I88" i="1"/>
  <c r="G88" i="1"/>
  <c r="I87" i="1"/>
  <c r="G87" i="1"/>
  <c r="I86" i="1"/>
  <c r="G86" i="1"/>
  <c r="I85" i="1"/>
  <c r="G85" i="1"/>
  <c r="I84" i="1"/>
  <c r="G84" i="1"/>
  <c r="I83" i="1"/>
  <c r="G83" i="1"/>
  <c r="I82" i="1"/>
  <c r="G82" i="1"/>
  <c r="I81" i="1"/>
  <c r="G81" i="1"/>
  <c r="I80" i="1"/>
  <c r="G80" i="1"/>
  <c r="I79" i="1"/>
  <c r="G79" i="1"/>
  <c r="I78" i="1"/>
  <c r="G78" i="1"/>
  <c r="I77" i="1"/>
  <c r="G77" i="1"/>
  <c r="I76" i="1"/>
  <c r="G76" i="1"/>
  <c r="I75" i="1"/>
  <c r="G75" i="1"/>
  <c r="I74" i="1"/>
  <c r="G74" i="1"/>
  <c r="I73" i="1"/>
  <c r="G73" i="1"/>
  <c r="I72" i="1"/>
  <c r="G72" i="1"/>
  <c r="I71" i="1"/>
  <c r="G71" i="1"/>
  <c r="I70" i="1"/>
  <c r="G70" i="1"/>
  <c r="I69" i="1"/>
  <c r="G69" i="1"/>
  <c r="I68" i="1"/>
  <c r="G68" i="1"/>
  <c r="I67" i="1"/>
  <c r="G67" i="1"/>
  <c r="I66" i="1"/>
  <c r="G66" i="1"/>
  <c r="I65" i="1"/>
  <c r="G65" i="1"/>
  <c r="I64" i="1"/>
  <c r="G64" i="1"/>
  <c r="I63" i="1"/>
  <c r="G63" i="1"/>
  <c r="I62" i="1"/>
  <c r="G62" i="1"/>
  <c r="I61" i="1"/>
  <c r="G61" i="1"/>
  <c r="I60" i="1"/>
  <c r="G60" i="1"/>
  <c r="I59" i="1"/>
  <c r="G59" i="1"/>
  <c r="I58" i="1"/>
  <c r="G58" i="1"/>
  <c r="I57" i="1"/>
  <c r="G57" i="1"/>
  <c r="I56" i="1"/>
  <c r="G56" i="1"/>
  <c r="I55" i="1"/>
  <c r="G55" i="1"/>
  <c r="I54" i="1"/>
  <c r="G54" i="1"/>
  <c r="I53" i="1"/>
  <c r="G53" i="1"/>
  <c r="I52" i="1"/>
  <c r="G52" i="1"/>
  <c r="I51" i="1"/>
  <c r="G51" i="1"/>
  <c r="I50" i="1"/>
  <c r="G50" i="1"/>
  <c r="I49" i="1"/>
  <c r="G49" i="1"/>
  <c r="I48" i="1"/>
  <c r="G48" i="1"/>
  <c r="I47" i="1"/>
  <c r="G47" i="1"/>
  <c r="I46" i="1"/>
  <c r="G46" i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53" i="1" l="1"/>
  <c r="G153" i="1"/>
  <c r="I155" i="1" l="1"/>
</calcChain>
</file>

<file path=xl/sharedStrings.xml><?xml version="1.0" encoding="utf-8"?>
<sst xmlns="http://schemas.openxmlformats.org/spreadsheetml/2006/main" count="313" uniqueCount="307">
  <si>
    <t>RAZÃO SOCIAL</t>
  </si>
  <si>
    <t>CNPJ:</t>
  </si>
  <si>
    <t>IE:</t>
  </si>
  <si>
    <t>ENDEREÇO:</t>
  </si>
  <si>
    <t>BAIRRO:</t>
  </si>
  <si>
    <t>CIDADE:</t>
  </si>
  <si>
    <t>CEP:</t>
  </si>
  <si>
    <t>UF:</t>
  </si>
  <si>
    <t xml:space="preserve">TELEFONES: </t>
  </si>
  <si>
    <t>CONTATO:</t>
  </si>
  <si>
    <t>E-MAIL:</t>
  </si>
  <si>
    <t xml:space="preserve">REPRESENTANTE: </t>
  </si>
  <si>
    <t>EDILMA SERAFIM (11)98361-2124</t>
  </si>
  <si>
    <t>COND. PAG.</t>
  </si>
  <si>
    <t xml:space="preserve">DATA: </t>
  </si>
  <si>
    <t>TRANSP.</t>
  </si>
  <si>
    <t>FONE:</t>
  </si>
  <si>
    <t>CÓDIGO</t>
  </si>
  <si>
    <t>DESCRIÇÃO</t>
  </si>
  <si>
    <t>VALOR FRACIONADA</t>
  </si>
  <si>
    <t>VALOR CAIXA FECHADA</t>
  </si>
  <si>
    <t>QTD.</t>
  </si>
  <si>
    <t>TOTAL FRACIONADO</t>
  </si>
  <si>
    <t>TOTAL CAIXA FECHADA</t>
  </si>
  <si>
    <t>CL003</t>
  </si>
  <si>
    <t>BODY SUPLEX - ADULTO</t>
  </si>
  <si>
    <t>CL005</t>
  </si>
  <si>
    <t>BODY SUPLEX - INFANTIL</t>
  </si>
  <si>
    <t xml:space="preserve">CL077 </t>
  </si>
  <si>
    <t xml:space="preserve">BODY MULHER MARAVILHA - INFANTIL </t>
  </si>
  <si>
    <t>CL009 M.M</t>
  </si>
  <si>
    <t>BODY MULHER MARAVILHA - ADULTO</t>
  </si>
  <si>
    <t>CL009 S.G</t>
  </si>
  <si>
    <t>BODY SUPER GIRL - ADULTO</t>
  </si>
  <si>
    <t>CL009 M.A</t>
  </si>
  <si>
    <t>BODY MULHER ARANHA - ADULTO</t>
  </si>
  <si>
    <t>CL009 B.G</t>
  </si>
  <si>
    <t>BODY BATGIRL - ADULTO</t>
  </si>
  <si>
    <t>CL009 SO</t>
  </si>
  <si>
    <t>BODY HEROÍNAS SORTIDOS - ADULTO</t>
  </si>
  <si>
    <t>CL011</t>
  </si>
  <si>
    <t>BODY METÁLICO – ADULTO</t>
  </si>
  <si>
    <t>CL012</t>
  </si>
  <si>
    <t xml:space="preserve">BODY METÁLICO - INFANTIL </t>
  </si>
  <si>
    <t>CL031 FL</t>
  </si>
  <si>
    <t xml:space="preserve">BODY FLORZINHA - INFANTIL
</t>
  </si>
  <si>
    <t>CL031 LD</t>
  </si>
  <si>
    <t xml:space="preserve">BODY LINDINHA - INFANTIL
</t>
  </si>
  <si>
    <t>CL031 DC</t>
  </si>
  <si>
    <t xml:space="preserve">BODY DOCINHO - INFANTIL
</t>
  </si>
  <si>
    <t>CL031 SO</t>
  </si>
  <si>
    <t>BODY SUPER PODEROSAS SORTIDO - INFANTIL</t>
  </si>
  <si>
    <t>CL030 D.T</t>
  </si>
  <si>
    <t>BODY TRISTEZA -  INFANTIL</t>
  </si>
  <si>
    <t>CL030 D.N</t>
  </si>
  <si>
    <t>BODY NOJINHO -  INFANTIL</t>
  </si>
  <si>
    <t>CL030 D.R</t>
  </si>
  <si>
    <t>BODY RAIVA -  INFANTIL</t>
  </si>
  <si>
    <t>CL030 D.A</t>
  </si>
  <si>
    <t>BODY ALEGRIA -  INFANTIL</t>
  </si>
  <si>
    <t>CL030 D.M</t>
  </si>
  <si>
    <t>BODY MEDO -  INFANTIL</t>
  </si>
  <si>
    <t>CL030 A.L</t>
  </si>
  <si>
    <t>CL030 SO</t>
  </si>
  <si>
    <t>BODY DIVERTIDAMENTE SORTIDOS -  INFANTIL</t>
  </si>
  <si>
    <t>CL088 SP</t>
  </si>
  <si>
    <t xml:space="preserve">BODY SEREIA PRATA – ADULTO
</t>
  </si>
  <si>
    <t>CL088 SN</t>
  </si>
  <si>
    <t xml:space="preserve">BODY SEREIA NEON – ADULTO
</t>
  </si>
  <si>
    <t>CL088 SAI</t>
  </si>
  <si>
    <t xml:space="preserve">BODY SEREIA ARCO-ÍRIS – ADULTO
</t>
  </si>
  <si>
    <t>CL088 S.A</t>
  </si>
  <si>
    <t xml:space="preserve">BODY SEREIA AMARELO – ADULTO
</t>
  </si>
  <si>
    <t xml:space="preserve">BODY SEREIA ARCO-ÍRIS – INFANTIL
</t>
  </si>
  <si>
    <t>CL088 GD</t>
  </si>
  <si>
    <t xml:space="preserve">BODY SEREIA GOLD – INFANTIL
</t>
  </si>
  <si>
    <t>CL088 SO</t>
  </si>
  <si>
    <t xml:space="preserve">BODY SEREIA SORTIDOS – ADULTO
</t>
  </si>
  <si>
    <t>CL059</t>
  </si>
  <si>
    <t>BODY 171 - ADULTO</t>
  </si>
  <si>
    <t>CL062</t>
  </si>
  <si>
    <t>BODY ARLEQUINA - ADULTO</t>
  </si>
  <si>
    <t>CL028 SO</t>
  </si>
  <si>
    <t>BODY SUPER PODEROSAS SORTIDO - ADULTO</t>
  </si>
  <si>
    <t>CL028 DC</t>
  </si>
  <si>
    <t>BODY DOCINHO - ADULTO</t>
  </si>
  <si>
    <t>CL028 FL</t>
  </si>
  <si>
    <t>BODY FLORZINHA - ADULTO</t>
  </si>
  <si>
    <t>CL028 LD</t>
  </si>
  <si>
    <t>BODY LINDINHA - ADULTO</t>
  </si>
  <si>
    <t>CL029 L.G</t>
  </si>
  <si>
    <t>BODY LUIGI - ADULTO</t>
  </si>
  <si>
    <t>CL029 M.B</t>
  </si>
  <si>
    <t>BODY SUPER MARIO - ADULTO</t>
  </si>
  <si>
    <t>CL027 D.T</t>
  </si>
  <si>
    <t>BODY TRISTEZA - ADULTO</t>
  </si>
  <si>
    <t>CL027 D.N</t>
  </si>
  <si>
    <t>BODY NOJINHO - ADULTO</t>
  </si>
  <si>
    <t>CL027 D.R</t>
  </si>
  <si>
    <t>BODY RAIVA - ADULTO</t>
  </si>
  <si>
    <t>CL027 D.A</t>
  </si>
  <si>
    <t>BODY ANSIEDADE - ADULTO</t>
  </si>
  <si>
    <t>CL027 D.M</t>
  </si>
  <si>
    <t>BODY MEDO - ADULTO</t>
  </si>
  <si>
    <t>CL027 A.L</t>
  </si>
  <si>
    <t>BODY ALEGRIA - ADULTO</t>
  </si>
  <si>
    <t>CL027 SO</t>
  </si>
  <si>
    <t>BODY DIVERTIDAMENTE SORTIDOS - ADULTO</t>
  </si>
  <si>
    <t>CL066</t>
  </si>
  <si>
    <t>BODY CHAPOLIN - ADULTO</t>
  </si>
  <si>
    <t>CL039</t>
  </si>
  <si>
    <t>BODY SUPLEX BARBIE - ADULTO</t>
  </si>
  <si>
    <t>CL040</t>
  </si>
  <si>
    <t>BODY SUPLEX BARBIE - INFANTIL</t>
  </si>
  <si>
    <t>CL087</t>
  </si>
  <si>
    <t xml:space="preserve">BODY POLÍCIA - ADULTO </t>
  </si>
  <si>
    <t>CL098</t>
  </si>
  <si>
    <t xml:space="preserve">BODY BOMBEIRA - ADULTO </t>
  </si>
  <si>
    <t>CL099</t>
  </si>
  <si>
    <t>BODY SUPLEX SALVA VIDAS - ADULTO</t>
  </si>
  <si>
    <t>CI034</t>
  </si>
  <si>
    <t xml:space="preserve">BODY ESQUELETO - INFANTIL </t>
  </si>
  <si>
    <t>CI033</t>
  </si>
  <si>
    <t xml:space="preserve">BODY ESQUELETO - ADULTO </t>
  </si>
  <si>
    <t>CI045</t>
  </si>
  <si>
    <t xml:space="preserve">BODY FANTASMA - ADULTO </t>
  </si>
  <si>
    <t>CI035</t>
  </si>
  <si>
    <t xml:space="preserve">BODY FANTASMA - INFANTIL </t>
  </si>
  <si>
    <t>CI046</t>
  </si>
  <si>
    <t xml:space="preserve">BODY ABÓBORA - ADULTO </t>
  </si>
  <si>
    <t>CI036</t>
  </si>
  <si>
    <t xml:space="preserve">BODY ABÓBORA - INFANTIL </t>
  </si>
  <si>
    <t>CI048</t>
  </si>
  <si>
    <t xml:space="preserve">BODY TEIA - ADULTO </t>
  </si>
  <si>
    <t>CI050</t>
  </si>
  <si>
    <t xml:space="preserve">BODY FOGO - ADULTO </t>
  </si>
  <si>
    <t>CI051</t>
  </si>
  <si>
    <t xml:space="preserve">BODY MÃO DE ESQUELETO - ADULTO </t>
  </si>
  <si>
    <t xml:space="preserve">CI057 </t>
  </si>
  <si>
    <t xml:space="preserve">BODY E BOLERO CHUCK - ADULTO </t>
  </si>
  <si>
    <t>CI058</t>
  </si>
  <si>
    <t xml:space="preserve">BODY IT - ADULTO </t>
  </si>
  <si>
    <t>CI049</t>
  </si>
  <si>
    <t xml:space="preserve">BODY TIRO - ADULTO </t>
  </si>
  <si>
    <t>CL032BN</t>
  </si>
  <si>
    <t>BODY BRANCA DE NEVE - ADULTO</t>
  </si>
  <si>
    <t>CL032BL</t>
  </si>
  <si>
    <t>BODY BELA - ADULTO</t>
  </si>
  <si>
    <t>CL032CL</t>
  </si>
  <si>
    <t>BODY CINDERELA - ADULTO</t>
  </si>
  <si>
    <t xml:space="preserve">CL032AR </t>
  </si>
  <si>
    <t xml:space="preserve">BODY ARIEL - ADULTO </t>
  </si>
  <si>
    <t>CL032TI</t>
  </si>
  <si>
    <t xml:space="preserve">BODY TIANA - ADULTO </t>
  </si>
  <si>
    <t>CL032BA</t>
  </si>
  <si>
    <t xml:space="preserve">BODY BELA ADORMECIDA - ADULTO </t>
  </si>
  <si>
    <t>CL032FZ</t>
  </si>
  <si>
    <t>BODY FRONZEN -ADULTO</t>
  </si>
  <si>
    <t>CL032MO</t>
  </si>
  <si>
    <t xml:space="preserve">BODY MOANA - ADULTO </t>
  </si>
  <si>
    <t xml:space="preserve">CL033BN </t>
  </si>
  <si>
    <t>BODY BRANCA DE NEVE - INFANTIL</t>
  </si>
  <si>
    <t>CL033BL</t>
  </si>
  <si>
    <t>BODY BELA - INFANTIL</t>
  </si>
  <si>
    <t>CL033CL</t>
  </si>
  <si>
    <t>BODY CINDERELA - INFANTIL</t>
  </si>
  <si>
    <t>CL033AR</t>
  </si>
  <si>
    <t xml:space="preserve">BODY ARIEL - INFANTIL </t>
  </si>
  <si>
    <t>CL033TI</t>
  </si>
  <si>
    <t>BODY TIANA - INFANTIL</t>
  </si>
  <si>
    <t>CL033BA</t>
  </si>
  <si>
    <t xml:space="preserve">BODY BELA ADORMECIDA - INFANTIL </t>
  </si>
  <si>
    <t>CL033FZ</t>
  </si>
  <si>
    <t xml:space="preserve">BODY FRONZEN - INFANTIL </t>
  </si>
  <si>
    <t>CL033MO</t>
  </si>
  <si>
    <t xml:space="preserve">BODY MOANA - INFANTIL </t>
  </si>
  <si>
    <t>CL100</t>
  </si>
  <si>
    <t xml:space="preserve">BODY MINNION - ADULTO </t>
  </si>
  <si>
    <t>CL102</t>
  </si>
  <si>
    <t>BODY MARINHEIRA</t>
  </si>
  <si>
    <t>CL101</t>
  </si>
  <si>
    <t>BODY PIRATA - ADULTO</t>
  </si>
  <si>
    <t>CL088</t>
  </si>
  <si>
    <t>BODY SUPLEX ENFERMEIRA</t>
  </si>
  <si>
    <t>CA023</t>
  </si>
  <si>
    <t>CAMISETA 171 ADULTO</t>
  </si>
  <si>
    <t>CA022 PL</t>
  </si>
  <si>
    <t>CAMISETA POLICIA</t>
  </si>
  <si>
    <t>CA022 H.A</t>
  </si>
  <si>
    <t xml:space="preserve">CAMISETA HOMEM ARANHA ADULTO </t>
  </si>
  <si>
    <t>CA022 C.A</t>
  </si>
  <si>
    <t>CAMISETA CAPITÃO AMÉRICA ADULTO</t>
  </si>
  <si>
    <t>CA022 B.T</t>
  </si>
  <si>
    <t>CAMISETA BATMAN ADULTO</t>
  </si>
  <si>
    <t>CA022 S.M</t>
  </si>
  <si>
    <t>CAMISETA SUPER MAN ADULTO</t>
  </si>
  <si>
    <t>CA022 F.L</t>
  </si>
  <si>
    <t>CAMISETA FLASH ADULTO</t>
  </si>
  <si>
    <t>CA022 T.H</t>
  </si>
  <si>
    <t>CAMISETA THOR ADULTO</t>
  </si>
  <si>
    <t>CA022 H.F</t>
  </si>
  <si>
    <t>CAMISETA HOMEM DE FERRO ADULTO</t>
  </si>
  <si>
    <t>CA022 C.H</t>
  </si>
  <si>
    <t>CAMISETA CHAPOLIN ADULTO</t>
  </si>
  <si>
    <t>CA022 S.V</t>
  </si>
  <si>
    <t xml:space="preserve">CAMISETA SALVA-VIDAS ADULTO </t>
  </si>
  <si>
    <t>CA022 B.O</t>
  </si>
  <si>
    <t>CAMISETA BOMBEIRO ADULTO</t>
  </si>
  <si>
    <t>CAMISETA SORTIDO HERÓIS ADULTO</t>
  </si>
  <si>
    <t>CA023 H.A</t>
  </si>
  <si>
    <t>CAMISETA HOMEM ARANHA INFANTIL</t>
  </si>
  <si>
    <t>CA023 C.A</t>
  </si>
  <si>
    <t>CAMISETA CAPITÃO AMÉRICA INFANTIL</t>
  </si>
  <si>
    <t>CA023 B.T</t>
  </si>
  <si>
    <t>CAMISETA BATMAN INFANTIL</t>
  </si>
  <si>
    <t>CA023 S.M</t>
  </si>
  <si>
    <t>CAMISETA SUPER MAN INFANTIL</t>
  </si>
  <si>
    <t>CA023 F.L</t>
  </si>
  <si>
    <t>CAMISETA FLASH INFANTIL</t>
  </si>
  <si>
    <t>CA023 T.H</t>
  </si>
  <si>
    <t>CAMISETA THOR INFANTIL</t>
  </si>
  <si>
    <t>CA023 H.F</t>
  </si>
  <si>
    <t>CAMISETA HOMEM DE FERRO INFANTIL</t>
  </si>
  <si>
    <t>CA023 C.H</t>
  </si>
  <si>
    <t>CAMISETA CHAPOLIN INFANTIL</t>
  </si>
  <si>
    <t>CA023SO</t>
  </si>
  <si>
    <t>CAMISETA HERÓIS SORTIDAS</t>
  </si>
  <si>
    <t>CA020</t>
  </si>
  <si>
    <t xml:space="preserve">CAMISETA ESQUELETO - ADULTO </t>
  </si>
  <si>
    <t>CIN020</t>
  </si>
  <si>
    <t xml:space="preserve">CAMISETA ESQUELETO - INFANTIL </t>
  </si>
  <si>
    <t>CA021</t>
  </si>
  <si>
    <t>CAMISETA ESQUELETO 2 - ADULTO</t>
  </si>
  <si>
    <t>CIN021</t>
  </si>
  <si>
    <t xml:space="preserve">CAMISETA ESQUELETO 2 - INFANTIL </t>
  </si>
  <si>
    <t>CA022</t>
  </si>
  <si>
    <t xml:space="preserve">CAMISETA TIRO - ADULTO </t>
  </si>
  <si>
    <t>CA019</t>
  </si>
  <si>
    <t xml:space="preserve">CAMISETA FREDDY KRUEGER - ADULTO </t>
  </si>
  <si>
    <t xml:space="preserve">CAMISETA FREDDY KRUEGER - INFANTIL </t>
  </si>
  <si>
    <t>CP008</t>
  </si>
  <si>
    <t xml:space="preserve">CAPA ADULTO CETIM DUPLA LUXO </t>
  </si>
  <si>
    <t>CP003</t>
  </si>
  <si>
    <t xml:space="preserve">CAPA ADULTO COM GOLA </t>
  </si>
  <si>
    <t xml:space="preserve">CP002 </t>
  </si>
  <si>
    <t xml:space="preserve">CAPA COM GOLA - INFANTIL </t>
  </si>
  <si>
    <t>CP009</t>
  </si>
  <si>
    <t xml:space="preserve">CAPA SEM GOLA - ADULTO </t>
  </si>
  <si>
    <t>CP010</t>
  </si>
  <si>
    <t xml:space="preserve">CAPA SEM GOLA - INFANTIL </t>
  </si>
  <si>
    <t>CP005</t>
  </si>
  <si>
    <t xml:space="preserve">CAPA COM CAPUZ - ADULTO </t>
  </si>
  <si>
    <t>CP004</t>
  </si>
  <si>
    <t xml:space="preserve">CAPA COM CAPUZ - INFANTIL </t>
  </si>
  <si>
    <t>CR001 DR</t>
  </si>
  <si>
    <t>CROPPED METÁLICO DOURADO - ADULTO</t>
  </si>
  <si>
    <t>CR001 PT</t>
  </si>
  <si>
    <t>CROPPED METÁLICO PRATA - ADULTO</t>
  </si>
  <si>
    <t>CR001 BG</t>
  </si>
  <si>
    <t>CROPPED BATGIRL - ADULTO</t>
  </si>
  <si>
    <t>CR001 SG</t>
  </si>
  <si>
    <t>CROPPED SUPERGIRL - ADULTO</t>
  </si>
  <si>
    <t>CR001 MA</t>
  </si>
  <si>
    <t>CROPPED MULHER ARANHA - ADULTO</t>
  </si>
  <si>
    <t>CR001 MM</t>
  </si>
  <si>
    <t>CROPPED MULHER MARAVILHA - ADULTO</t>
  </si>
  <si>
    <t>CR001 ST</t>
  </si>
  <si>
    <t>CROPPED HEROINAS SORTIDO - ADULTO</t>
  </si>
  <si>
    <t>VA004</t>
  </si>
  <si>
    <t xml:space="preserve">VESTIDO JASON - ADULTO </t>
  </si>
  <si>
    <t>SC002</t>
  </si>
  <si>
    <t xml:space="preserve">SAIA MULHER
 MARAVILHA
 ADULTO </t>
  </si>
  <si>
    <t>SC003</t>
  </si>
  <si>
    <t>SAIA MULHER MARAVILHA INFANTIL</t>
  </si>
  <si>
    <t>SC004</t>
  </si>
  <si>
    <t xml:space="preserve">SAIA MINIE
 ADULTO
</t>
  </si>
  <si>
    <t>SC005</t>
  </si>
  <si>
    <t>SAIA MINIE
 INFANTIL</t>
  </si>
  <si>
    <t>ST021</t>
  </si>
  <si>
    <t xml:space="preserve">SAIA HALLOWEEN - ADULTO </t>
  </si>
  <si>
    <t>ST022</t>
  </si>
  <si>
    <t xml:space="preserve">SAIA HALLOWEEN - INFANTIL </t>
  </si>
  <si>
    <t>SC010</t>
  </si>
  <si>
    <t>SAIA PALHACINHA ADULTO</t>
  </si>
  <si>
    <t>HP001</t>
  </si>
  <si>
    <t xml:space="preserve">HOT PANT METÁLICO - ADULTO </t>
  </si>
  <si>
    <t>HP002</t>
  </si>
  <si>
    <t xml:space="preserve">HOT PANT SUPLEX - ADULTO </t>
  </si>
  <si>
    <t>KP018</t>
  </si>
  <si>
    <t>KIT FREIRA LUXO CAPUZ E PRATO</t>
  </si>
  <si>
    <t>TP001</t>
  </si>
  <si>
    <t>TOP SUPLEX - ADULTO</t>
  </si>
  <si>
    <t xml:space="preserve">TP002 </t>
  </si>
  <si>
    <t>TOP METÁLICO - AD.</t>
  </si>
  <si>
    <t>TOTAL</t>
  </si>
  <si>
    <t>TOTAL GERAL</t>
  </si>
  <si>
    <t xml:space="preserve">QUANT CAIXA FECHADA
</t>
  </si>
  <si>
    <t>CA022 S.G</t>
  </si>
  <si>
    <t xml:space="preserve">CAMISETA SALVA GATAS </t>
  </si>
  <si>
    <t xml:space="preserve">CAMISETA MARIO </t>
  </si>
  <si>
    <t>CAMISETA LUIGI</t>
  </si>
  <si>
    <t>CA022 M.A</t>
  </si>
  <si>
    <t>CA022 L.G</t>
  </si>
  <si>
    <t>CI022 SO</t>
  </si>
  <si>
    <t xml:space="preserve">BODY PRINCESAS SORTIDOS INFANTIL </t>
  </si>
  <si>
    <t xml:space="preserve">BODY PRINCESAS SORTIDOS ADULTO  </t>
  </si>
  <si>
    <t>CL032SO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</si>
</sst>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Times New Roman"/>
      <family val="1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theme="5"/>
      <name val="Calibri"/>
      <family val="2"/>
      <scheme val="minor"/>
    </font>
    <font>
      <sz val="10"/>
      <color theme="5"/>
      <name val="Times New Roman"/>
      <family val="1"/>
    </font>
    <font>
      <b/>
      <sz val="11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5"/>
      <name val="Calibri"/>
      <family val="2"/>
      <scheme val="minor"/>
    </font>
    <font>
      <u/>
      <sz val="10"/>
      <color theme="5"/>
      <name val="Times New Roman"/>
      <family val="1"/>
    </font>
    <font>
      <b/>
      <sz val="12"/>
      <color theme="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3" fillId="0" borderId="0" xfId="0" applyFont="1" applyAlignment="1">
      <alignment horizontal="left" vertical="top"/>
    </xf>
    <xf numFmtId="0" fontId="2" fillId="2" borderId="13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44" fontId="5" fillId="0" borderId="25" xfId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44" fontId="6" fillId="2" borderId="5" xfId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/>
    </xf>
    <xf numFmtId="44" fontId="7" fillId="2" borderId="5" xfId="1" applyFont="1" applyFill="1" applyBorder="1" applyAlignment="1">
      <alignment horizontal="left" vertical="top"/>
    </xf>
    <xf numFmtId="44" fontId="7" fillId="2" borderId="6" xfId="1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6" fillId="2" borderId="2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44" fontId="6" fillId="2" borderId="10" xfId="1" applyFont="1" applyFill="1" applyBorder="1" applyAlignment="1">
      <alignment horizontal="center" vertical="center" wrapText="1"/>
    </xf>
    <xf numFmtId="1" fontId="7" fillId="2" borderId="10" xfId="0" applyNumberFormat="1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/>
    </xf>
    <xf numFmtId="44" fontId="7" fillId="2" borderId="10" xfId="1" applyFont="1" applyFill="1" applyBorder="1" applyAlignment="1">
      <alignment horizontal="left" vertical="top"/>
    </xf>
    <xf numFmtId="44" fontId="7" fillId="2" borderId="11" xfId="1" applyFont="1" applyFill="1" applyBorder="1" applyAlignment="1">
      <alignment horizontal="left" vertical="top"/>
    </xf>
    <xf numFmtId="0" fontId="6" fillId="2" borderId="10" xfId="0" applyFont="1" applyFill="1" applyBorder="1" applyAlignment="1">
      <alignment horizontal="left" vertical="top" wrapText="1"/>
    </xf>
    <xf numFmtId="49" fontId="6" fillId="2" borderId="27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left" vertical="center"/>
    </xf>
    <xf numFmtId="44" fontId="8" fillId="2" borderId="10" xfId="1" applyFont="1" applyFill="1" applyBorder="1" applyAlignment="1">
      <alignment wrapText="1"/>
    </xf>
    <xf numFmtId="44" fontId="7" fillId="2" borderId="10" xfId="1" applyFont="1" applyFill="1" applyBorder="1" applyAlignment="1">
      <alignment wrapText="1"/>
    </xf>
    <xf numFmtId="0" fontId="7" fillId="2" borderId="10" xfId="0" applyFont="1" applyFill="1" applyBorder="1" applyAlignment="1">
      <alignment horizontal="center" vertical="top"/>
    </xf>
    <xf numFmtId="49" fontId="7" fillId="2" borderId="27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left" vertical="center" wrapText="1"/>
    </xf>
    <xf numFmtId="44" fontId="6" fillId="2" borderId="29" xfId="1" applyFont="1" applyFill="1" applyBorder="1" applyAlignment="1">
      <alignment horizontal="center" vertical="center" wrapText="1"/>
    </xf>
    <xf numFmtId="1" fontId="7" fillId="2" borderId="29" xfId="0" applyNumberFormat="1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/>
    </xf>
    <xf numFmtId="44" fontId="7" fillId="2" borderId="29" xfId="1" applyFont="1" applyFill="1" applyBorder="1" applyAlignment="1">
      <alignment horizontal="left" vertical="center"/>
    </xf>
    <xf numFmtId="44" fontId="7" fillId="2" borderId="30" xfId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9" fillId="0" borderId="31" xfId="0" applyFont="1" applyBorder="1" applyAlignment="1">
      <alignment horizontal="center" vertical="top"/>
    </xf>
    <xf numFmtId="44" fontId="9" fillId="0" borderId="31" xfId="1" applyFont="1" applyFill="1" applyBorder="1" applyAlignment="1">
      <alignment horizontal="left" vertical="top"/>
    </xf>
    <xf numFmtId="164" fontId="7" fillId="0" borderId="31" xfId="0" applyNumberFormat="1" applyFont="1" applyBorder="1" applyAlignment="1">
      <alignment horizontal="left" vertical="top"/>
    </xf>
    <xf numFmtId="44" fontId="3" fillId="0" borderId="0" xfId="1" applyFont="1" applyFill="1" applyBorder="1" applyAlignment="1">
      <alignment horizontal="left" vertical="top"/>
    </xf>
    <xf numFmtId="164" fontId="9" fillId="0" borderId="34" xfId="0" applyNumberFormat="1" applyFont="1" applyBorder="1" applyAlignment="1">
      <alignment horizontal="left" vertical="top"/>
    </xf>
    <xf numFmtId="0" fontId="10" fillId="2" borderId="1" xfId="0" applyFont="1" applyFill="1" applyBorder="1" applyAlignment="1">
      <alignment wrapText="1"/>
    </xf>
    <xf numFmtId="0" fontId="12" fillId="2" borderId="4" xfId="0" applyFont="1" applyFill="1" applyBorder="1" applyAlignment="1">
      <alignment horizontal="right"/>
    </xf>
    <xf numFmtId="0" fontId="14" fillId="0" borderId="0" xfId="0" applyFont="1" applyAlignment="1">
      <alignment horizontal="left"/>
    </xf>
    <xf numFmtId="0" fontId="12" fillId="2" borderId="7" xfId="0" applyFont="1" applyFill="1" applyBorder="1" applyAlignment="1">
      <alignment vertical="center"/>
    </xf>
    <xf numFmtId="0" fontId="12" fillId="2" borderId="0" xfId="0" applyFont="1" applyFill="1" applyAlignment="1">
      <alignment horizontal="right"/>
    </xf>
    <xf numFmtId="0" fontId="11" fillId="2" borderId="10" xfId="0" applyFont="1" applyFill="1" applyBorder="1" applyAlignment="1">
      <alignment horizontal="left"/>
    </xf>
    <xf numFmtId="0" fontId="14" fillId="0" borderId="0" xfId="0" applyFont="1" applyAlignment="1">
      <alignment horizontal="left" vertical="top"/>
    </xf>
    <xf numFmtId="0" fontId="12" fillId="2" borderId="7" xfId="0" applyFont="1" applyFill="1" applyBorder="1"/>
    <xf numFmtId="0" fontId="12" fillId="2" borderId="14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left"/>
    </xf>
    <xf numFmtId="0" fontId="12" fillId="2" borderId="0" xfId="0" applyFont="1" applyFill="1" applyAlignment="1">
      <alignment horizontal="center"/>
    </xf>
    <xf numFmtId="0" fontId="11" fillId="2" borderId="16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2" borderId="17" xfId="0" applyFont="1" applyFill="1" applyBorder="1" applyAlignment="1">
      <alignment horizontal="left" vertical="center"/>
    </xf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horizontal="center" wrapText="1"/>
    </xf>
    <xf numFmtId="0" fontId="12" fillId="2" borderId="17" xfId="0" applyFont="1" applyFill="1" applyBorder="1" applyAlignment="1">
      <alignment wrapText="1"/>
    </xf>
    <xf numFmtId="0" fontId="12" fillId="2" borderId="19" xfId="0" applyFont="1" applyFill="1" applyBorder="1"/>
    <xf numFmtId="0" fontId="12" fillId="2" borderId="21" xfId="0" applyFont="1" applyFill="1" applyBorder="1" applyAlignment="1">
      <alignment horizontal="left"/>
    </xf>
    <xf numFmtId="0" fontId="13" fillId="2" borderId="0" xfId="0" applyFont="1" applyFill="1" applyAlignment="1">
      <alignment horizontal="center"/>
    </xf>
    <xf numFmtId="0" fontId="5" fillId="0" borderId="24" xfId="0" applyFont="1" applyBorder="1" applyAlignment="1">
      <alignment horizontal="center" vertical="top" wrapText="1"/>
    </xf>
    <xf numFmtId="0" fontId="16" fillId="0" borderId="18" xfId="0" applyFont="1" applyBorder="1" applyAlignment="1">
      <alignment horizontal="center" wrapText="1"/>
    </xf>
    <xf numFmtId="0" fontId="11" fillId="2" borderId="20" xfId="0" applyFont="1" applyFill="1" applyBorder="1" applyAlignment="1">
      <alignment horizontal="left"/>
    </xf>
    <xf numFmtId="0" fontId="13" fillId="2" borderId="21" xfId="0" applyFont="1" applyFill="1" applyBorder="1" applyAlignment="1">
      <alignment horizontal="left"/>
    </xf>
    <xf numFmtId="0" fontId="13" fillId="2" borderId="22" xfId="0" applyFont="1" applyFill="1" applyBorder="1" applyAlignment="1">
      <alignment horizontal="left"/>
    </xf>
    <xf numFmtId="0" fontId="13" fillId="2" borderId="20" xfId="0" applyFont="1" applyFill="1" applyBorder="1" applyAlignment="1">
      <alignment horizontal="left"/>
    </xf>
    <xf numFmtId="0" fontId="13" fillId="2" borderId="23" xfId="0" applyFont="1" applyFill="1" applyBorder="1" applyAlignment="1">
      <alignment horizontal="left"/>
    </xf>
    <xf numFmtId="0" fontId="9" fillId="0" borderId="32" xfId="0" applyFont="1" applyBorder="1" applyAlignment="1">
      <alignment horizontal="center" vertical="top"/>
    </xf>
    <xf numFmtId="0" fontId="9" fillId="0" borderId="33" xfId="0" applyFont="1" applyBorder="1" applyAlignment="1">
      <alignment horizontal="center" vertical="top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left"/>
    </xf>
    <xf numFmtId="0" fontId="13" fillId="2" borderId="12" xfId="0" applyFont="1" applyFill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5" fillId="2" borderId="8" xfId="2" applyFont="1" applyFill="1" applyBorder="1" applyAlignment="1" applyProtection="1">
      <alignment horizontal="left"/>
    </xf>
    <xf numFmtId="0" fontId="15" fillId="2" borderId="9" xfId="2" applyFont="1" applyFill="1" applyBorder="1" applyAlignment="1" applyProtection="1">
      <alignment horizontal="left"/>
    </xf>
    <xf numFmtId="0" fontId="16" fillId="2" borderId="10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13" fillId="2" borderId="5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left"/>
    </xf>
    <xf numFmtId="3" fontId="13" fillId="0" borderId="8" xfId="0" applyNumberFormat="1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13" fillId="2" borderId="11" xfId="0" applyFont="1" applyFill="1" applyBorder="1" applyAlignment="1">
      <alignment horizontal="left"/>
    </xf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BCBB8-3D70-4B76-831A-19908E066213}">
  <dimension ref="A1:I155"/>
  <sheetViews>
    <sheetView tabSelected="1" topLeftCell="A77" workbookViewId="0">
      <selection activeCell="E89" sqref="E89"/>
    </sheetView>
  </sheetViews>
  <sheetFormatPr defaultRowHeight="15" x14ac:dyDescent="0.25"/>
  <cols>
    <col min="1" max="1" width="11.7109375" bestFit="1" customWidth="1"/>
    <col min="2" max="2" width="41.5703125" customWidth="1"/>
    <col min="3" max="3" width="12.140625" customWidth="1"/>
    <col min="4" max="4" width="16.5703125" customWidth="1"/>
    <col min="5" max="5" width="16" customWidth="1"/>
    <col min="7" max="7" width="12.28515625" customWidth="1"/>
    <col min="8" max="8" width="7.28515625" bestFit="1" customWidth="1"/>
    <col min="9" max="9" width="16.42578125" customWidth="1"/>
  </cols>
  <sheetData>
    <row r="1" spans="1:9" s="48" customFormat="1" ht="15" customHeight="1" x14ac:dyDescent="0.25">
      <c r="A1" s="46" t="s">
        <v>0</v>
      </c>
      <c r="B1" s="85"/>
      <c r="C1" s="86"/>
      <c r="D1" s="47" t="s">
        <v>1</v>
      </c>
      <c r="E1" s="87"/>
      <c r="F1" s="88"/>
      <c r="G1" s="89"/>
    </row>
    <row r="2" spans="1:9" s="52" customFormat="1" x14ac:dyDescent="0.25">
      <c r="A2" s="49" t="s">
        <v>2</v>
      </c>
      <c r="B2" s="90"/>
      <c r="C2" s="91"/>
      <c r="D2" s="50" t="s">
        <v>3</v>
      </c>
      <c r="E2" s="92"/>
      <c r="F2" s="93"/>
      <c r="G2" s="94"/>
    </row>
    <row r="3" spans="1:9" s="52" customFormat="1" x14ac:dyDescent="0.25">
      <c r="A3" s="53" t="s">
        <v>4</v>
      </c>
      <c r="B3" s="75"/>
      <c r="C3" s="76"/>
      <c r="D3" s="50" t="s">
        <v>5</v>
      </c>
      <c r="E3" s="92"/>
      <c r="F3" s="93"/>
      <c r="G3" s="94"/>
    </row>
    <row r="4" spans="1:9" s="52" customFormat="1" x14ac:dyDescent="0.25">
      <c r="A4" s="53" t="s">
        <v>6</v>
      </c>
      <c r="B4" s="75"/>
      <c r="C4" s="76"/>
      <c r="D4" s="50" t="s">
        <v>7</v>
      </c>
      <c r="E4" s="51"/>
      <c r="F4" s="77"/>
      <c r="G4" s="78"/>
    </row>
    <row r="5" spans="1:9" s="52" customFormat="1" x14ac:dyDescent="0.25">
      <c r="A5" s="53" t="s">
        <v>8</v>
      </c>
      <c r="B5" s="75"/>
      <c r="C5" s="76"/>
      <c r="D5" s="50" t="s">
        <v>9</v>
      </c>
      <c r="E5" s="79"/>
      <c r="F5" s="80"/>
      <c r="G5" s="81"/>
    </row>
    <row r="6" spans="1:9" s="52" customFormat="1" x14ac:dyDescent="0.25">
      <c r="A6" s="53" t="s">
        <v>10</v>
      </c>
      <c r="B6" s="82"/>
      <c r="C6" s="83"/>
      <c r="D6" s="50" t="s">
        <v>11</v>
      </c>
      <c r="E6" s="2" t="s">
        <v>12</v>
      </c>
      <c r="F6" s="54"/>
      <c r="G6" s="55"/>
      <c r="H6" s="56"/>
    </row>
    <row r="7" spans="1:9" s="52" customFormat="1" ht="15" customHeight="1" x14ac:dyDescent="0.25">
      <c r="A7" s="53" t="s">
        <v>13</v>
      </c>
      <c r="B7" s="84"/>
      <c r="C7" s="84"/>
      <c r="D7" s="50" t="s">
        <v>14</v>
      </c>
      <c r="E7" s="57"/>
      <c r="F7" s="58"/>
      <c r="G7" s="59"/>
      <c r="H7" s="58"/>
    </row>
    <row r="8" spans="1:9" s="52" customFormat="1" ht="15" customHeight="1" x14ac:dyDescent="0.25">
      <c r="A8" s="53"/>
      <c r="B8" s="67"/>
      <c r="C8" s="67"/>
      <c r="D8" s="50"/>
      <c r="E8" s="60"/>
      <c r="F8" s="61"/>
      <c r="G8" s="62"/>
      <c r="H8" s="61"/>
    </row>
    <row r="9" spans="1:9" s="52" customFormat="1" ht="15.75" thickBot="1" x14ac:dyDescent="0.3">
      <c r="A9" s="63" t="s">
        <v>15</v>
      </c>
      <c r="B9" s="68"/>
      <c r="C9" s="69"/>
      <c r="D9" s="70"/>
      <c r="E9" s="64" t="s">
        <v>16</v>
      </c>
      <c r="F9" s="71"/>
      <c r="G9" s="72"/>
      <c r="H9" s="65"/>
    </row>
    <row r="10" spans="1:9" s="1" customFormat="1" ht="36" customHeight="1" thickBot="1" x14ac:dyDescent="0.3">
      <c r="A10" s="3" t="s">
        <v>17</v>
      </c>
      <c r="B10" s="4" t="s">
        <v>18</v>
      </c>
      <c r="C10" s="5" t="s">
        <v>19</v>
      </c>
      <c r="D10" s="66" t="s">
        <v>296</v>
      </c>
      <c r="E10" s="5" t="s">
        <v>20</v>
      </c>
      <c r="F10" s="6" t="s">
        <v>21</v>
      </c>
      <c r="G10" s="7" t="s">
        <v>22</v>
      </c>
      <c r="H10" s="6" t="s">
        <v>21</v>
      </c>
      <c r="I10" s="4" t="s">
        <v>23</v>
      </c>
    </row>
    <row r="11" spans="1:9" s="15" customFormat="1" ht="15" customHeight="1" x14ac:dyDescent="0.25">
      <c r="A11" s="8" t="s">
        <v>24</v>
      </c>
      <c r="B11" s="9" t="s">
        <v>25</v>
      </c>
      <c r="C11" s="10">
        <v>19.989999999999998</v>
      </c>
      <c r="D11" s="11">
        <v>50</v>
      </c>
      <c r="E11" s="10">
        <v>17.989999999999998</v>
      </c>
      <c r="F11" s="12"/>
      <c r="G11" s="13">
        <f t="shared" ref="G11:G74" si="0">F11*C11</f>
        <v>0</v>
      </c>
      <c r="H11" s="12"/>
      <c r="I11" s="14">
        <f t="shared" ref="I11:I74" si="1">H11*E11</f>
        <v>0</v>
      </c>
    </row>
    <row r="12" spans="1:9" s="15" customFormat="1" ht="15" customHeight="1" x14ac:dyDescent="0.25">
      <c r="A12" s="16" t="s">
        <v>26</v>
      </c>
      <c r="B12" s="17" t="s">
        <v>27</v>
      </c>
      <c r="C12" s="18">
        <v>16.989999999999998</v>
      </c>
      <c r="D12" s="19">
        <v>50</v>
      </c>
      <c r="E12" s="18">
        <v>15.99</v>
      </c>
      <c r="F12" s="20"/>
      <c r="G12" s="21">
        <f t="shared" si="0"/>
        <v>0</v>
      </c>
      <c r="H12" s="20"/>
      <c r="I12" s="22">
        <f t="shared" si="1"/>
        <v>0</v>
      </c>
    </row>
    <row r="13" spans="1:9" s="15" customFormat="1" ht="15" customHeight="1" x14ac:dyDescent="0.25">
      <c r="A13" s="16" t="s">
        <v>28</v>
      </c>
      <c r="B13" s="17" t="s">
        <v>29</v>
      </c>
      <c r="C13" s="18">
        <v>19.989999999999998</v>
      </c>
      <c r="D13" s="19">
        <v>50</v>
      </c>
      <c r="E13" s="18">
        <v>18.59</v>
      </c>
      <c r="F13" s="20"/>
      <c r="G13" s="21">
        <f t="shared" si="0"/>
        <v>0</v>
      </c>
      <c r="H13" s="20"/>
      <c r="I13" s="22">
        <f t="shared" si="1"/>
        <v>0</v>
      </c>
    </row>
    <row r="14" spans="1:9" s="15" customFormat="1" ht="15" customHeight="1" x14ac:dyDescent="0.25">
      <c r="A14" s="16" t="s">
        <v>30</v>
      </c>
      <c r="B14" s="17" t="s">
        <v>31</v>
      </c>
      <c r="C14" s="18">
        <v>25.99</v>
      </c>
      <c r="D14" s="19">
        <v>50</v>
      </c>
      <c r="E14" s="18">
        <v>23.99</v>
      </c>
      <c r="F14" s="20"/>
      <c r="G14" s="21">
        <f t="shared" si="0"/>
        <v>0</v>
      </c>
      <c r="H14" s="20"/>
      <c r="I14" s="22">
        <f t="shared" si="1"/>
        <v>0</v>
      </c>
    </row>
    <row r="15" spans="1:9" s="15" customFormat="1" ht="15" customHeight="1" x14ac:dyDescent="0.25">
      <c r="A15" s="16" t="s">
        <v>32</v>
      </c>
      <c r="B15" s="17" t="s">
        <v>33</v>
      </c>
      <c r="C15" s="18">
        <v>25.99</v>
      </c>
      <c r="D15" s="19">
        <v>50</v>
      </c>
      <c r="E15" s="18">
        <v>23.99</v>
      </c>
      <c r="F15" s="20"/>
      <c r="G15" s="21">
        <f t="shared" si="0"/>
        <v>0</v>
      </c>
      <c r="H15" s="20"/>
      <c r="I15" s="22">
        <f t="shared" si="1"/>
        <v>0</v>
      </c>
    </row>
    <row r="16" spans="1:9" s="15" customFormat="1" ht="15" customHeight="1" x14ac:dyDescent="0.25">
      <c r="A16" s="16" t="s">
        <v>34</v>
      </c>
      <c r="B16" s="17" t="s">
        <v>35</v>
      </c>
      <c r="C16" s="18">
        <v>25.99</v>
      </c>
      <c r="D16" s="19">
        <v>50</v>
      </c>
      <c r="E16" s="18">
        <v>23.99</v>
      </c>
      <c r="F16" s="20"/>
      <c r="G16" s="21">
        <f t="shared" si="0"/>
        <v>0</v>
      </c>
      <c r="H16" s="20"/>
      <c r="I16" s="22">
        <f t="shared" si="1"/>
        <v>0</v>
      </c>
    </row>
    <row r="17" spans="1:9" s="15" customFormat="1" ht="15" customHeight="1" x14ac:dyDescent="0.25">
      <c r="A17" s="16" t="s">
        <v>36</v>
      </c>
      <c r="B17" s="17" t="s">
        <v>37</v>
      </c>
      <c r="C17" s="18">
        <v>25.99</v>
      </c>
      <c r="D17" s="19">
        <v>50</v>
      </c>
      <c r="E17" s="18">
        <v>23.99</v>
      </c>
      <c r="F17" s="20"/>
      <c r="G17" s="21">
        <f t="shared" si="0"/>
        <v>0</v>
      </c>
      <c r="H17" s="20"/>
      <c r="I17" s="22">
        <f t="shared" si="1"/>
        <v>0</v>
      </c>
    </row>
    <row r="18" spans="1:9" s="15" customFormat="1" ht="15" customHeight="1" x14ac:dyDescent="0.25">
      <c r="A18" s="16" t="s">
        <v>38</v>
      </c>
      <c r="B18" s="17" t="s">
        <v>39</v>
      </c>
      <c r="C18" s="18">
        <v>25.99</v>
      </c>
      <c r="D18" s="19">
        <v>50</v>
      </c>
      <c r="E18" s="18">
        <v>23.99</v>
      </c>
      <c r="F18" s="20"/>
      <c r="G18" s="21">
        <f t="shared" si="0"/>
        <v>0</v>
      </c>
      <c r="H18" s="20"/>
      <c r="I18" s="22">
        <f t="shared" si="1"/>
        <v>0</v>
      </c>
    </row>
    <row r="19" spans="1:9" s="15" customFormat="1" ht="15" customHeight="1" x14ac:dyDescent="0.25">
      <c r="A19" s="16" t="s">
        <v>40</v>
      </c>
      <c r="B19" s="17" t="s">
        <v>41</v>
      </c>
      <c r="C19" s="18">
        <v>29.99</v>
      </c>
      <c r="D19" s="19">
        <v>50</v>
      </c>
      <c r="E19" s="18">
        <v>25.99</v>
      </c>
      <c r="F19" s="20"/>
      <c r="G19" s="21">
        <f t="shared" si="0"/>
        <v>0</v>
      </c>
      <c r="H19" s="20"/>
      <c r="I19" s="22">
        <f t="shared" si="1"/>
        <v>0</v>
      </c>
    </row>
    <row r="20" spans="1:9" s="15" customFormat="1" ht="15" customHeight="1" x14ac:dyDescent="0.25">
      <c r="A20" s="16" t="s">
        <v>42</v>
      </c>
      <c r="B20" s="17" t="s">
        <v>43</v>
      </c>
      <c r="C20" s="18">
        <v>25.99</v>
      </c>
      <c r="D20" s="19">
        <v>50</v>
      </c>
      <c r="E20" s="18">
        <v>21.99</v>
      </c>
      <c r="F20" s="20"/>
      <c r="G20" s="21">
        <f t="shared" si="0"/>
        <v>0</v>
      </c>
      <c r="H20" s="20"/>
      <c r="I20" s="22">
        <f t="shared" si="1"/>
        <v>0</v>
      </c>
    </row>
    <row r="21" spans="1:9" s="15" customFormat="1" ht="15" customHeight="1" x14ac:dyDescent="0.25">
      <c r="A21" s="16" t="s">
        <v>44</v>
      </c>
      <c r="B21" s="23" t="s">
        <v>45</v>
      </c>
      <c r="C21" s="18">
        <v>19.989999999999998</v>
      </c>
      <c r="D21" s="19">
        <v>50</v>
      </c>
      <c r="E21" s="18">
        <v>18.59</v>
      </c>
      <c r="F21" s="20"/>
      <c r="G21" s="21">
        <f t="shared" si="0"/>
        <v>0</v>
      </c>
      <c r="H21" s="20"/>
      <c r="I21" s="22">
        <f>H21*E21</f>
        <v>0</v>
      </c>
    </row>
    <row r="22" spans="1:9" s="15" customFormat="1" ht="15" customHeight="1" x14ac:dyDescent="0.25">
      <c r="A22" s="16" t="s">
        <v>46</v>
      </c>
      <c r="B22" s="23" t="s">
        <v>47</v>
      </c>
      <c r="C22" s="18">
        <v>19.989999999999998</v>
      </c>
      <c r="D22" s="19">
        <v>50</v>
      </c>
      <c r="E22" s="18">
        <v>18.59</v>
      </c>
      <c r="F22" s="20"/>
      <c r="G22" s="21">
        <f t="shared" si="0"/>
        <v>0</v>
      </c>
      <c r="H22" s="20"/>
      <c r="I22" s="22">
        <f t="shared" si="1"/>
        <v>0</v>
      </c>
    </row>
    <row r="23" spans="1:9" s="15" customFormat="1" ht="15" customHeight="1" x14ac:dyDescent="0.25">
      <c r="A23" s="16" t="s">
        <v>48</v>
      </c>
      <c r="B23" s="23" t="s">
        <v>49</v>
      </c>
      <c r="C23" s="18">
        <v>19.989999999999998</v>
      </c>
      <c r="D23" s="19">
        <v>50</v>
      </c>
      <c r="E23" s="18">
        <v>18.59</v>
      </c>
      <c r="F23" s="20"/>
      <c r="G23" s="21">
        <f t="shared" si="0"/>
        <v>0</v>
      </c>
      <c r="H23" s="20"/>
      <c r="I23" s="22">
        <f t="shared" si="1"/>
        <v>0</v>
      </c>
    </row>
    <row r="24" spans="1:9" s="15" customFormat="1" ht="15" customHeight="1" x14ac:dyDescent="0.25">
      <c r="A24" s="16" t="s">
        <v>50</v>
      </c>
      <c r="B24" s="17" t="s">
        <v>51</v>
      </c>
      <c r="C24" s="18">
        <v>19.989999999999998</v>
      </c>
      <c r="D24" s="19">
        <v>50</v>
      </c>
      <c r="E24" s="18">
        <v>18.59</v>
      </c>
      <c r="F24" s="20"/>
      <c r="G24" s="21">
        <f t="shared" si="0"/>
        <v>0</v>
      </c>
      <c r="H24" s="20"/>
      <c r="I24" s="22">
        <f t="shared" si="1"/>
        <v>0</v>
      </c>
    </row>
    <row r="25" spans="1:9" s="15" customFormat="1" ht="15" customHeight="1" x14ac:dyDescent="0.25">
      <c r="A25" s="16" t="s">
        <v>52</v>
      </c>
      <c r="B25" s="17" t="s">
        <v>53</v>
      </c>
      <c r="C25" s="18">
        <v>19.989999999999998</v>
      </c>
      <c r="D25" s="19">
        <v>50</v>
      </c>
      <c r="E25" s="18">
        <v>18.59</v>
      </c>
      <c r="F25" s="20"/>
      <c r="G25" s="21">
        <f t="shared" si="0"/>
        <v>0</v>
      </c>
      <c r="H25" s="20"/>
      <c r="I25" s="22">
        <f t="shared" si="1"/>
        <v>0</v>
      </c>
    </row>
    <row r="26" spans="1:9" s="15" customFormat="1" ht="15" customHeight="1" x14ac:dyDescent="0.25">
      <c r="A26" s="16" t="s">
        <v>54</v>
      </c>
      <c r="B26" s="17" t="s">
        <v>55</v>
      </c>
      <c r="C26" s="18">
        <v>19.989999999999998</v>
      </c>
      <c r="D26" s="19">
        <v>50</v>
      </c>
      <c r="E26" s="18">
        <v>18.59</v>
      </c>
      <c r="F26" s="20"/>
      <c r="G26" s="21">
        <f t="shared" si="0"/>
        <v>0</v>
      </c>
      <c r="H26" s="20"/>
      <c r="I26" s="22">
        <f t="shared" si="1"/>
        <v>0</v>
      </c>
    </row>
    <row r="27" spans="1:9" s="15" customFormat="1" ht="15" customHeight="1" x14ac:dyDescent="0.25">
      <c r="A27" s="16" t="s">
        <v>56</v>
      </c>
      <c r="B27" s="17" t="s">
        <v>57</v>
      </c>
      <c r="C27" s="18">
        <v>19.989999999999998</v>
      </c>
      <c r="D27" s="19">
        <v>50</v>
      </c>
      <c r="E27" s="18">
        <v>18.59</v>
      </c>
      <c r="F27" s="20"/>
      <c r="G27" s="21">
        <f t="shared" si="0"/>
        <v>0</v>
      </c>
      <c r="H27" s="20"/>
      <c r="I27" s="22">
        <f t="shared" si="1"/>
        <v>0</v>
      </c>
    </row>
    <row r="28" spans="1:9" s="15" customFormat="1" ht="15" customHeight="1" x14ac:dyDescent="0.25">
      <c r="A28" s="16" t="s">
        <v>58</v>
      </c>
      <c r="B28" s="17" t="s">
        <v>59</v>
      </c>
      <c r="C28" s="18">
        <v>19.989999999999998</v>
      </c>
      <c r="D28" s="19">
        <v>50</v>
      </c>
      <c r="E28" s="18">
        <v>18.59</v>
      </c>
      <c r="F28" s="20"/>
      <c r="G28" s="21">
        <f t="shared" si="0"/>
        <v>0</v>
      </c>
      <c r="H28" s="20"/>
      <c r="I28" s="22">
        <f t="shared" si="1"/>
        <v>0</v>
      </c>
    </row>
    <row r="29" spans="1:9" s="15" customFormat="1" ht="15" customHeight="1" x14ac:dyDescent="0.25">
      <c r="A29" s="16" t="s">
        <v>60</v>
      </c>
      <c r="B29" s="17" t="s">
        <v>61</v>
      </c>
      <c r="C29" s="18">
        <v>19.989999999999998</v>
      </c>
      <c r="D29" s="19">
        <v>50</v>
      </c>
      <c r="E29" s="18">
        <v>18.59</v>
      </c>
      <c r="F29" s="20"/>
      <c r="G29" s="21">
        <f t="shared" si="0"/>
        <v>0</v>
      </c>
      <c r="H29" s="20"/>
      <c r="I29" s="22">
        <f t="shared" si="1"/>
        <v>0</v>
      </c>
    </row>
    <row r="30" spans="1:9" s="15" customFormat="1" ht="15" customHeight="1" x14ac:dyDescent="0.25">
      <c r="A30" s="16" t="s">
        <v>62</v>
      </c>
      <c r="B30" s="17" t="s">
        <v>59</v>
      </c>
      <c r="C30" s="18">
        <v>19.989999999999998</v>
      </c>
      <c r="D30" s="19">
        <v>50</v>
      </c>
      <c r="E30" s="18">
        <v>18.59</v>
      </c>
      <c r="F30" s="20"/>
      <c r="G30" s="21">
        <f t="shared" si="0"/>
        <v>0</v>
      </c>
      <c r="H30" s="20"/>
      <c r="I30" s="22">
        <f t="shared" si="1"/>
        <v>0</v>
      </c>
    </row>
    <row r="31" spans="1:9" s="15" customFormat="1" ht="15" customHeight="1" x14ac:dyDescent="0.25">
      <c r="A31" s="16" t="s">
        <v>63</v>
      </c>
      <c r="B31" s="17" t="s">
        <v>64</v>
      </c>
      <c r="C31" s="18">
        <v>19.989999999999998</v>
      </c>
      <c r="D31" s="19">
        <v>50</v>
      </c>
      <c r="E31" s="18">
        <v>18.59</v>
      </c>
      <c r="F31" s="20"/>
      <c r="G31" s="21">
        <f t="shared" si="0"/>
        <v>0</v>
      </c>
      <c r="H31" s="20"/>
      <c r="I31" s="22">
        <f t="shared" si="1"/>
        <v>0</v>
      </c>
    </row>
    <row r="32" spans="1:9" s="15" customFormat="1" ht="15" customHeight="1" x14ac:dyDescent="0.25">
      <c r="A32" s="16" t="s">
        <v>65</v>
      </c>
      <c r="B32" s="23" t="s">
        <v>66</v>
      </c>
      <c r="C32" s="18">
        <v>25.99</v>
      </c>
      <c r="D32" s="19">
        <v>50</v>
      </c>
      <c r="E32" s="18">
        <v>23.99</v>
      </c>
      <c r="F32" s="20"/>
      <c r="G32" s="21">
        <f t="shared" si="0"/>
        <v>0</v>
      </c>
      <c r="H32" s="20"/>
      <c r="I32" s="22">
        <f t="shared" si="1"/>
        <v>0</v>
      </c>
    </row>
    <row r="33" spans="1:9" s="15" customFormat="1" ht="15" customHeight="1" x14ac:dyDescent="0.25">
      <c r="A33" s="16" t="s">
        <v>67</v>
      </c>
      <c r="B33" s="23" t="s">
        <v>68</v>
      </c>
      <c r="C33" s="18">
        <v>25.99</v>
      </c>
      <c r="D33" s="19">
        <v>50</v>
      </c>
      <c r="E33" s="18">
        <v>23.99</v>
      </c>
      <c r="F33" s="20"/>
      <c r="G33" s="21">
        <f t="shared" si="0"/>
        <v>0</v>
      </c>
      <c r="H33" s="20"/>
      <c r="I33" s="22">
        <f t="shared" si="1"/>
        <v>0</v>
      </c>
    </row>
    <row r="34" spans="1:9" s="15" customFormat="1" ht="15" customHeight="1" x14ac:dyDescent="0.25">
      <c r="A34" s="16" t="s">
        <v>69</v>
      </c>
      <c r="B34" s="23" t="s">
        <v>70</v>
      </c>
      <c r="C34" s="18">
        <v>25.99</v>
      </c>
      <c r="D34" s="19">
        <v>50</v>
      </c>
      <c r="E34" s="18">
        <v>23.99</v>
      </c>
      <c r="F34" s="20"/>
      <c r="G34" s="21">
        <f t="shared" si="0"/>
        <v>0</v>
      </c>
      <c r="H34" s="20"/>
      <c r="I34" s="22">
        <f t="shared" si="1"/>
        <v>0</v>
      </c>
    </row>
    <row r="35" spans="1:9" s="15" customFormat="1" ht="15" customHeight="1" x14ac:dyDescent="0.25">
      <c r="A35" s="24" t="s">
        <v>71</v>
      </c>
      <c r="B35" s="23" t="s">
        <v>72</v>
      </c>
      <c r="C35" s="18">
        <v>25.99</v>
      </c>
      <c r="D35" s="19">
        <v>50</v>
      </c>
      <c r="E35" s="18">
        <v>23.99</v>
      </c>
      <c r="F35" s="20"/>
      <c r="G35" s="21">
        <f t="shared" si="0"/>
        <v>0</v>
      </c>
      <c r="H35" s="20"/>
      <c r="I35" s="22">
        <f t="shared" si="1"/>
        <v>0</v>
      </c>
    </row>
    <row r="36" spans="1:9" s="15" customFormat="1" ht="15" customHeight="1" x14ac:dyDescent="0.25">
      <c r="A36" s="24" t="s">
        <v>69</v>
      </c>
      <c r="B36" s="23" t="s">
        <v>73</v>
      </c>
      <c r="C36" s="18">
        <v>19.989999999999998</v>
      </c>
      <c r="D36" s="19">
        <v>50</v>
      </c>
      <c r="E36" s="18">
        <v>18.59</v>
      </c>
      <c r="F36" s="20"/>
      <c r="G36" s="21">
        <f t="shared" si="0"/>
        <v>0</v>
      </c>
      <c r="H36" s="20"/>
      <c r="I36" s="22">
        <f t="shared" si="1"/>
        <v>0</v>
      </c>
    </row>
    <row r="37" spans="1:9" s="15" customFormat="1" ht="15" customHeight="1" x14ac:dyDescent="0.25">
      <c r="A37" s="24" t="s">
        <v>74</v>
      </c>
      <c r="B37" s="23" t="s">
        <v>75</v>
      </c>
      <c r="C37" s="18">
        <v>19.989999999999998</v>
      </c>
      <c r="D37" s="19">
        <v>50</v>
      </c>
      <c r="E37" s="18">
        <v>18.59</v>
      </c>
      <c r="F37" s="20"/>
      <c r="G37" s="21">
        <f t="shared" si="0"/>
        <v>0</v>
      </c>
      <c r="H37" s="20"/>
      <c r="I37" s="22">
        <f t="shared" si="1"/>
        <v>0</v>
      </c>
    </row>
    <row r="38" spans="1:9" s="15" customFormat="1" ht="15" customHeight="1" x14ac:dyDescent="0.25">
      <c r="A38" s="24" t="s">
        <v>76</v>
      </c>
      <c r="B38" s="23" t="s">
        <v>77</v>
      </c>
      <c r="C38" s="18">
        <v>25.99</v>
      </c>
      <c r="D38" s="19">
        <v>50</v>
      </c>
      <c r="E38" s="18">
        <v>23.99</v>
      </c>
      <c r="F38" s="20"/>
      <c r="G38" s="21">
        <f t="shared" si="0"/>
        <v>0</v>
      </c>
      <c r="H38" s="20"/>
      <c r="I38" s="22">
        <f t="shared" si="1"/>
        <v>0</v>
      </c>
    </row>
    <row r="39" spans="1:9" s="15" customFormat="1" ht="15" customHeight="1" x14ac:dyDescent="0.25">
      <c r="A39" s="16" t="s">
        <v>78</v>
      </c>
      <c r="B39" s="17" t="s">
        <v>79</v>
      </c>
      <c r="C39" s="18">
        <v>25.99</v>
      </c>
      <c r="D39" s="19">
        <v>50</v>
      </c>
      <c r="E39" s="18">
        <v>23.99</v>
      </c>
      <c r="F39" s="20"/>
      <c r="G39" s="21">
        <f t="shared" si="0"/>
        <v>0</v>
      </c>
      <c r="H39" s="20"/>
      <c r="I39" s="22">
        <f t="shared" si="1"/>
        <v>0</v>
      </c>
    </row>
    <row r="40" spans="1:9" s="15" customFormat="1" ht="15" customHeight="1" x14ac:dyDescent="0.25">
      <c r="A40" s="16" t="s">
        <v>80</v>
      </c>
      <c r="B40" s="25" t="s">
        <v>81</v>
      </c>
      <c r="C40" s="18">
        <v>25.99</v>
      </c>
      <c r="D40" s="19">
        <v>50</v>
      </c>
      <c r="E40" s="18">
        <v>23.99</v>
      </c>
      <c r="F40" s="20"/>
      <c r="G40" s="21">
        <f t="shared" si="0"/>
        <v>0</v>
      </c>
      <c r="H40" s="20"/>
      <c r="I40" s="22">
        <f t="shared" si="1"/>
        <v>0</v>
      </c>
    </row>
    <row r="41" spans="1:9" s="15" customFormat="1" ht="15" customHeight="1" x14ac:dyDescent="0.25">
      <c r="A41" s="16" t="s">
        <v>82</v>
      </c>
      <c r="B41" s="17" t="s">
        <v>83</v>
      </c>
      <c r="C41" s="18">
        <v>25.99</v>
      </c>
      <c r="D41" s="19">
        <v>50</v>
      </c>
      <c r="E41" s="18">
        <v>23.99</v>
      </c>
      <c r="F41" s="20"/>
      <c r="G41" s="21">
        <f t="shared" si="0"/>
        <v>0</v>
      </c>
      <c r="H41" s="20"/>
      <c r="I41" s="22">
        <f t="shared" si="1"/>
        <v>0</v>
      </c>
    </row>
    <row r="42" spans="1:9" s="15" customFormat="1" ht="15" customHeight="1" x14ac:dyDescent="0.25">
      <c r="A42" s="16" t="s">
        <v>84</v>
      </c>
      <c r="B42" s="17" t="s">
        <v>85</v>
      </c>
      <c r="C42" s="18">
        <v>25.99</v>
      </c>
      <c r="D42" s="19">
        <v>50</v>
      </c>
      <c r="E42" s="18">
        <v>23.99</v>
      </c>
      <c r="F42" s="20"/>
      <c r="G42" s="21">
        <f t="shared" si="0"/>
        <v>0</v>
      </c>
      <c r="H42" s="20"/>
      <c r="I42" s="22">
        <f t="shared" si="1"/>
        <v>0</v>
      </c>
    </row>
    <row r="43" spans="1:9" s="15" customFormat="1" ht="15" customHeight="1" x14ac:dyDescent="0.25">
      <c r="A43" s="16" t="s">
        <v>86</v>
      </c>
      <c r="B43" s="17" t="s">
        <v>87</v>
      </c>
      <c r="C43" s="18">
        <v>25.99</v>
      </c>
      <c r="D43" s="19">
        <v>50</v>
      </c>
      <c r="E43" s="18">
        <v>23.99</v>
      </c>
      <c r="F43" s="20"/>
      <c r="G43" s="21">
        <f t="shared" si="0"/>
        <v>0</v>
      </c>
      <c r="H43" s="20"/>
      <c r="I43" s="22">
        <f t="shared" si="1"/>
        <v>0</v>
      </c>
    </row>
    <row r="44" spans="1:9" s="15" customFormat="1" ht="15" customHeight="1" x14ac:dyDescent="0.25">
      <c r="A44" s="16" t="s">
        <v>88</v>
      </c>
      <c r="B44" s="17" t="s">
        <v>89</v>
      </c>
      <c r="C44" s="18">
        <v>25.99</v>
      </c>
      <c r="D44" s="19">
        <v>50</v>
      </c>
      <c r="E44" s="18">
        <v>23.99</v>
      </c>
      <c r="F44" s="20"/>
      <c r="G44" s="21">
        <f t="shared" si="0"/>
        <v>0</v>
      </c>
      <c r="H44" s="20"/>
      <c r="I44" s="22">
        <f t="shared" si="1"/>
        <v>0</v>
      </c>
    </row>
    <row r="45" spans="1:9" s="15" customFormat="1" ht="15" customHeight="1" x14ac:dyDescent="0.25">
      <c r="A45" s="16" t="s">
        <v>90</v>
      </c>
      <c r="B45" s="17" t="s">
        <v>91</v>
      </c>
      <c r="C45" s="18">
        <v>25.99</v>
      </c>
      <c r="D45" s="19">
        <v>50</v>
      </c>
      <c r="E45" s="18">
        <v>23.99</v>
      </c>
      <c r="F45" s="20"/>
      <c r="G45" s="21">
        <f t="shared" si="0"/>
        <v>0</v>
      </c>
      <c r="H45" s="20"/>
      <c r="I45" s="22">
        <f t="shared" si="1"/>
        <v>0</v>
      </c>
    </row>
    <row r="46" spans="1:9" s="15" customFormat="1" ht="15" customHeight="1" x14ac:dyDescent="0.25">
      <c r="A46" s="16" t="s">
        <v>92</v>
      </c>
      <c r="B46" s="17" t="s">
        <v>93</v>
      </c>
      <c r="C46" s="18">
        <v>25.99</v>
      </c>
      <c r="D46" s="19">
        <v>50</v>
      </c>
      <c r="E46" s="18">
        <v>23.99</v>
      </c>
      <c r="F46" s="20"/>
      <c r="G46" s="21">
        <f t="shared" si="0"/>
        <v>0</v>
      </c>
      <c r="H46" s="20"/>
      <c r="I46" s="22">
        <f t="shared" si="1"/>
        <v>0</v>
      </c>
    </row>
    <row r="47" spans="1:9" s="15" customFormat="1" ht="15" customHeight="1" x14ac:dyDescent="0.25">
      <c r="A47" s="16" t="s">
        <v>94</v>
      </c>
      <c r="B47" s="17" t="s">
        <v>95</v>
      </c>
      <c r="C47" s="18">
        <v>25.99</v>
      </c>
      <c r="D47" s="19">
        <v>50</v>
      </c>
      <c r="E47" s="18">
        <v>23.99</v>
      </c>
      <c r="F47" s="20"/>
      <c r="G47" s="21">
        <f t="shared" si="0"/>
        <v>0</v>
      </c>
      <c r="H47" s="20"/>
      <c r="I47" s="22">
        <f t="shared" si="1"/>
        <v>0</v>
      </c>
    </row>
    <row r="48" spans="1:9" s="15" customFormat="1" ht="15" customHeight="1" x14ac:dyDescent="0.25">
      <c r="A48" s="16" t="s">
        <v>96</v>
      </c>
      <c r="B48" s="17" t="s">
        <v>97</v>
      </c>
      <c r="C48" s="18">
        <v>25.99</v>
      </c>
      <c r="D48" s="19">
        <v>50</v>
      </c>
      <c r="E48" s="18">
        <v>23.99</v>
      </c>
      <c r="F48" s="20"/>
      <c r="G48" s="21">
        <f t="shared" si="0"/>
        <v>0</v>
      </c>
      <c r="H48" s="20"/>
      <c r="I48" s="22">
        <f t="shared" si="1"/>
        <v>0</v>
      </c>
    </row>
    <row r="49" spans="1:9" s="15" customFormat="1" ht="15" customHeight="1" x14ac:dyDescent="0.25">
      <c r="A49" s="16" t="s">
        <v>98</v>
      </c>
      <c r="B49" s="17" t="s">
        <v>99</v>
      </c>
      <c r="C49" s="18">
        <v>25.99</v>
      </c>
      <c r="D49" s="19">
        <v>50</v>
      </c>
      <c r="E49" s="18">
        <v>23.99</v>
      </c>
      <c r="F49" s="20"/>
      <c r="G49" s="21">
        <f t="shared" si="0"/>
        <v>0</v>
      </c>
      <c r="H49" s="20"/>
      <c r="I49" s="22">
        <f t="shared" si="1"/>
        <v>0</v>
      </c>
    </row>
    <row r="50" spans="1:9" s="15" customFormat="1" ht="15" customHeight="1" x14ac:dyDescent="0.25">
      <c r="A50" s="16" t="s">
        <v>100</v>
      </c>
      <c r="B50" s="17" t="s">
        <v>101</v>
      </c>
      <c r="C50" s="18">
        <v>25.99</v>
      </c>
      <c r="D50" s="19">
        <v>50</v>
      </c>
      <c r="E50" s="18">
        <v>23.99</v>
      </c>
      <c r="F50" s="20"/>
      <c r="G50" s="21">
        <f t="shared" si="0"/>
        <v>0</v>
      </c>
      <c r="H50" s="20"/>
      <c r="I50" s="22">
        <f t="shared" si="1"/>
        <v>0</v>
      </c>
    </row>
    <row r="51" spans="1:9" s="15" customFormat="1" ht="15" customHeight="1" x14ac:dyDescent="0.25">
      <c r="A51" s="16" t="s">
        <v>102</v>
      </c>
      <c r="B51" s="17" t="s">
        <v>103</v>
      </c>
      <c r="C51" s="18">
        <v>25.99</v>
      </c>
      <c r="D51" s="19">
        <v>50</v>
      </c>
      <c r="E51" s="18">
        <v>23.99</v>
      </c>
      <c r="F51" s="20"/>
      <c r="G51" s="21">
        <f t="shared" si="0"/>
        <v>0</v>
      </c>
      <c r="H51" s="20"/>
      <c r="I51" s="22">
        <f t="shared" si="1"/>
        <v>0</v>
      </c>
    </row>
    <row r="52" spans="1:9" s="15" customFormat="1" ht="15" customHeight="1" x14ac:dyDescent="0.25">
      <c r="A52" s="16" t="s">
        <v>104</v>
      </c>
      <c r="B52" s="17" t="s">
        <v>105</v>
      </c>
      <c r="C52" s="18">
        <v>25.99</v>
      </c>
      <c r="D52" s="19">
        <v>50</v>
      </c>
      <c r="E52" s="18">
        <v>23.99</v>
      </c>
      <c r="F52" s="20"/>
      <c r="G52" s="21">
        <f t="shared" si="0"/>
        <v>0</v>
      </c>
      <c r="H52" s="20"/>
      <c r="I52" s="22">
        <f t="shared" si="1"/>
        <v>0</v>
      </c>
    </row>
    <row r="53" spans="1:9" s="15" customFormat="1" ht="15" customHeight="1" x14ac:dyDescent="0.25">
      <c r="A53" s="16" t="s">
        <v>106</v>
      </c>
      <c r="B53" s="17" t="s">
        <v>107</v>
      </c>
      <c r="C53" s="18">
        <v>25.99</v>
      </c>
      <c r="D53" s="19">
        <v>50</v>
      </c>
      <c r="E53" s="18">
        <v>23.99</v>
      </c>
      <c r="F53" s="20"/>
      <c r="G53" s="21">
        <f t="shared" si="0"/>
        <v>0</v>
      </c>
      <c r="H53" s="20"/>
      <c r="I53" s="22">
        <f t="shared" si="1"/>
        <v>0</v>
      </c>
    </row>
    <row r="54" spans="1:9" s="15" customFormat="1" ht="15" customHeight="1" x14ac:dyDescent="0.25">
      <c r="A54" s="26" t="s">
        <v>108</v>
      </c>
      <c r="B54" s="27" t="s">
        <v>109</v>
      </c>
      <c r="C54" s="18">
        <v>25.99</v>
      </c>
      <c r="D54" s="19">
        <v>50</v>
      </c>
      <c r="E54" s="18">
        <v>23.99</v>
      </c>
      <c r="F54" s="20"/>
      <c r="G54" s="21">
        <f t="shared" si="0"/>
        <v>0</v>
      </c>
      <c r="H54" s="20"/>
      <c r="I54" s="22">
        <f t="shared" si="1"/>
        <v>0</v>
      </c>
    </row>
    <row r="55" spans="1:9" s="15" customFormat="1" ht="15" customHeight="1" x14ac:dyDescent="0.25">
      <c r="A55" s="16" t="s">
        <v>110</v>
      </c>
      <c r="B55" s="17" t="s">
        <v>111</v>
      </c>
      <c r="C55" s="18">
        <v>25.99</v>
      </c>
      <c r="D55" s="19">
        <v>50</v>
      </c>
      <c r="E55" s="18">
        <v>23.99</v>
      </c>
      <c r="F55" s="20"/>
      <c r="G55" s="21">
        <f t="shared" si="0"/>
        <v>0</v>
      </c>
      <c r="H55" s="20"/>
      <c r="I55" s="22">
        <f t="shared" si="1"/>
        <v>0</v>
      </c>
    </row>
    <row r="56" spans="1:9" s="15" customFormat="1" ht="15" customHeight="1" x14ac:dyDescent="0.25">
      <c r="A56" s="16" t="s">
        <v>112</v>
      </c>
      <c r="B56" s="17" t="s">
        <v>113</v>
      </c>
      <c r="C56" s="18">
        <v>19.989999999999998</v>
      </c>
      <c r="D56" s="19">
        <v>50</v>
      </c>
      <c r="E56" s="18">
        <v>18.59</v>
      </c>
      <c r="F56" s="20"/>
      <c r="G56" s="21">
        <f t="shared" si="0"/>
        <v>0</v>
      </c>
      <c r="H56" s="20"/>
      <c r="I56" s="22">
        <f t="shared" si="1"/>
        <v>0</v>
      </c>
    </row>
    <row r="57" spans="1:9" s="15" customFormat="1" ht="15" customHeight="1" x14ac:dyDescent="0.25">
      <c r="A57" s="16" t="s">
        <v>114</v>
      </c>
      <c r="B57" s="17" t="s">
        <v>115</v>
      </c>
      <c r="C57" s="18">
        <v>25.99</v>
      </c>
      <c r="D57" s="19">
        <v>50</v>
      </c>
      <c r="E57" s="18">
        <v>23.99</v>
      </c>
      <c r="F57" s="20"/>
      <c r="G57" s="21">
        <f t="shared" si="0"/>
        <v>0</v>
      </c>
      <c r="H57" s="20"/>
      <c r="I57" s="22">
        <f t="shared" si="1"/>
        <v>0</v>
      </c>
    </row>
    <row r="58" spans="1:9" s="15" customFormat="1" ht="15" customHeight="1" x14ac:dyDescent="0.25">
      <c r="A58" s="16" t="s">
        <v>116</v>
      </c>
      <c r="B58" s="17" t="s">
        <v>117</v>
      </c>
      <c r="C58" s="18">
        <v>25.99</v>
      </c>
      <c r="D58" s="19">
        <v>50</v>
      </c>
      <c r="E58" s="18">
        <v>23.99</v>
      </c>
      <c r="F58" s="20"/>
      <c r="G58" s="21">
        <f t="shared" si="0"/>
        <v>0</v>
      </c>
      <c r="H58" s="20"/>
      <c r="I58" s="22">
        <f t="shared" si="1"/>
        <v>0</v>
      </c>
    </row>
    <row r="59" spans="1:9" s="15" customFormat="1" ht="15" customHeight="1" x14ac:dyDescent="0.25">
      <c r="A59" s="16" t="s">
        <v>118</v>
      </c>
      <c r="B59" s="17" t="s">
        <v>119</v>
      </c>
      <c r="C59" s="18">
        <v>25.99</v>
      </c>
      <c r="D59" s="19">
        <v>50</v>
      </c>
      <c r="E59" s="18">
        <v>23.99</v>
      </c>
      <c r="F59" s="20"/>
      <c r="G59" s="21">
        <f t="shared" si="0"/>
        <v>0</v>
      </c>
      <c r="H59" s="20"/>
      <c r="I59" s="22">
        <f t="shared" si="1"/>
        <v>0</v>
      </c>
    </row>
    <row r="60" spans="1:9" s="15" customFormat="1" ht="15" customHeight="1" x14ac:dyDescent="0.25">
      <c r="A60" s="16" t="s">
        <v>120</v>
      </c>
      <c r="B60" s="17" t="s">
        <v>121</v>
      </c>
      <c r="C60" s="18">
        <v>19.989999999999998</v>
      </c>
      <c r="D60" s="19">
        <v>50</v>
      </c>
      <c r="E60" s="18">
        <v>18.5</v>
      </c>
      <c r="F60" s="20"/>
      <c r="G60" s="21">
        <f t="shared" si="0"/>
        <v>0</v>
      </c>
      <c r="H60" s="20"/>
      <c r="I60" s="22">
        <f t="shared" si="1"/>
        <v>0</v>
      </c>
    </row>
    <row r="61" spans="1:9" s="15" customFormat="1" ht="15" customHeight="1" x14ac:dyDescent="0.25">
      <c r="A61" s="16" t="s">
        <v>122</v>
      </c>
      <c r="B61" s="17" t="s">
        <v>123</v>
      </c>
      <c r="C61" s="18">
        <v>25.99</v>
      </c>
      <c r="D61" s="19">
        <v>50</v>
      </c>
      <c r="E61" s="18">
        <v>23.99</v>
      </c>
      <c r="F61" s="20"/>
      <c r="G61" s="21">
        <f t="shared" si="0"/>
        <v>0</v>
      </c>
      <c r="H61" s="20"/>
      <c r="I61" s="22">
        <f t="shared" si="1"/>
        <v>0</v>
      </c>
    </row>
    <row r="62" spans="1:9" s="15" customFormat="1" ht="15" customHeight="1" x14ac:dyDescent="0.25">
      <c r="A62" s="16" t="s">
        <v>124</v>
      </c>
      <c r="B62" s="17" t="s">
        <v>125</v>
      </c>
      <c r="C62" s="18">
        <v>25.99</v>
      </c>
      <c r="D62" s="19">
        <v>50</v>
      </c>
      <c r="E62" s="18">
        <v>23.99</v>
      </c>
      <c r="F62" s="20"/>
      <c r="G62" s="21">
        <f t="shared" si="0"/>
        <v>0</v>
      </c>
      <c r="H62" s="20"/>
      <c r="I62" s="22">
        <f t="shared" si="1"/>
        <v>0</v>
      </c>
    </row>
    <row r="63" spans="1:9" s="15" customFormat="1" ht="15" customHeight="1" x14ac:dyDescent="0.25">
      <c r="A63" s="16" t="s">
        <v>126</v>
      </c>
      <c r="B63" s="17" t="s">
        <v>127</v>
      </c>
      <c r="C63" s="18">
        <v>19.989999999999998</v>
      </c>
      <c r="D63" s="19">
        <v>50</v>
      </c>
      <c r="E63" s="18">
        <v>18.5</v>
      </c>
      <c r="F63" s="20"/>
      <c r="G63" s="21">
        <f t="shared" si="0"/>
        <v>0</v>
      </c>
      <c r="H63" s="20"/>
      <c r="I63" s="22">
        <f t="shared" si="1"/>
        <v>0</v>
      </c>
    </row>
    <row r="64" spans="1:9" s="15" customFormat="1" ht="15" customHeight="1" x14ac:dyDescent="0.25">
      <c r="A64" s="16" t="s">
        <v>128</v>
      </c>
      <c r="B64" s="17" t="s">
        <v>129</v>
      </c>
      <c r="C64" s="18">
        <v>25.99</v>
      </c>
      <c r="D64" s="19">
        <v>50</v>
      </c>
      <c r="E64" s="18">
        <v>23.99</v>
      </c>
      <c r="F64" s="20"/>
      <c r="G64" s="21">
        <f t="shared" si="0"/>
        <v>0</v>
      </c>
      <c r="H64" s="20"/>
      <c r="I64" s="22">
        <f t="shared" si="1"/>
        <v>0</v>
      </c>
    </row>
    <row r="65" spans="1:9" s="15" customFormat="1" ht="15" customHeight="1" x14ac:dyDescent="0.25">
      <c r="A65" s="16" t="s">
        <v>130</v>
      </c>
      <c r="B65" s="17" t="s">
        <v>131</v>
      </c>
      <c r="C65" s="18">
        <v>19.989999999999998</v>
      </c>
      <c r="D65" s="19">
        <v>50</v>
      </c>
      <c r="E65" s="18">
        <v>18.5</v>
      </c>
      <c r="F65" s="20"/>
      <c r="G65" s="21">
        <f t="shared" si="0"/>
        <v>0</v>
      </c>
      <c r="H65" s="20"/>
      <c r="I65" s="22">
        <f t="shared" si="1"/>
        <v>0</v>
      </c>
    </row>
    <row r="66" spans="1:9" s="15" customFormat="1" ht="15" customHeight="1" x14ac:dyDescent="0.25">
      <c r="A66" s="16" t="s">
        <v>132</v>
      </c>
      <c r="B66" s="17" t="s">
        <v>133</v>
      </c>
      <c r="C66" s="18">
        <v>25.99</v>
      </c>
      <c r="D66" s="19">
        <v>50</v>
      </c>
      <c r="E66" s="18">
        <v>23.99</v>
      </c>
      <c r="F66" s="20"/>
      <c r="G66" s="21">
        <f t="shared" si="0"/>
        <v>0</v>
      </c>
      <c r="H66" s="20"/>
      <c r="I66" s="22">
        <f t="shared" si="1"/>
        <v>0</v>
      </c>
    </row>
    <row r="67" spans="1:9" s="15" customFormat="1" ht="15" customHeight="1" x14ac:dyDescent="0.25">
      <c r="A67" s="16" t="s">
        <v>134</v>
      </c>
      <c r="B67" s="17" t="s">
        <v>135</v>
      </c>
      <c r="C67" s="18">
        <v>25.99</v>
      </c>
      <c r="D67" s="19">
        <v>50</v>
      </c>
      <c r="E67" s="18">
        <v>23.99</v>
      </c>
      <c r="F67" s="20"/>
      <c r="G67" s="21">
        <f t="shared" si="0"/>
        <v>0</v>
      </c>
      <c r="H67" s="20"/>
      <c r="I67" s="22">
        <f t="shared" si="1"/>
        <v>0</v>
      </c>
    </row>
    <row r="68" spans="1:9" s="15" customFormat="1" ht="15" customHeight="1" x14ac:dyDescent="0.25">
      <c r="A68" s="16" t="s">
        <v>136</v>
      </c>
      <c r="B68" s="17" t="s">
        <v>137</v>
      </c>
      <c r="C68" s="18">
        <v>25.99</v>
      </c>
      <c r="D68" s="19">
        <v>50</v>
      </c>
      <c r="E68" s="18">
        <v>23.99</v>
      </c>
      <c r="F68" s="20"/>
      <c r="G68" s="21">
        <f t="shared" si="0"/>
        <v>0</v>
      </c>
      <c r="H68" s="20"/>
      <c r="I68" s="22">
        <f t="shared" si="1"/>
        <v>0</v>
      </c>
    </row>
    <row r="69" spans="1:9" s="15" customFormat="1" ht="15" customHeight="1" x14ac:dyDescent="0.25">
      <c r="A69" s="16" t="s">
        <v>138</v>
      </c>
      <c r="B69" s="17" t="s">
        <v>139</v>
      </c>
      <c r="C69" s="18">
        <v>55.9</v>
      </c>
      <c r="D69" s="19">
        <v>50</v>
      </c>
      <c r="E69" s="18">
        <v>49.9</v>
      </c>
      <c r="F69" s="20"/>
      <c r="G69" s="21">
        <f t="shared" si="0"/>
        <v>0</v>
      </c>
      <c r="H69" s="20"/>
      <c r="I69" s="22">
        <f t="shared" si="1"/>
        <v>0</v>
      </c>
    </row>
    <row r="70" spans="1:9" s="15" customFormat="1" ht="15" customHeight="1" x14ac:dyDescent="0.25">
      <c r="A70" s="16" t="s">
        <v>140</v>
      </c>
      <c r="B70" s="17" t="s">
        <v>141</v>
      </c>
      <c r="C70" s="18">
        <v>25.99</v>
      </c>
      <c r="D70" s="19">
        <v>50</v>
      </c>
      <c r="E70" s="18">
        <v>23.9</v>
      </c>
      <c r="F70" s="20"/>
      <c r="G70" s="21">
        <f t="shared" si="0"/>
        <v>0</v>
      </c>
      <c r="H70" s="20"/>
      <c r="I70" s="22">
        <f t="shared" si="1"/>
        <v>0</v>
      </c>
    </row>
    <row r="71" spans="1:9" s="15" customFormat="1" ht="15" customHeight="1" x14ac:dyDescent="0.25">
      <c r="A71" s="16" t="s">
        <v>142</v>
      </c>
      <c r="B71" s="17" t="s">
        <v>143</v>
      </c>
      <c r="C71" s="18">
        <v>25.99</v>
      </c>
      <c r="D71" s="19">
        <v>50</v>
      </c>
      <c r="E71" s="18">
        <v>23.9</v>
      </c>
      <c r="F71" s="20"/>
      <c r="G71" s="21">
        <f t="shared" si="0"/>
        <v>0</v>
      </c>
      <c r="H71" s="20"/>
      <c r="I71" s="22">
        <f t="shared" si="1"/>
        <v>0</v>
      </c>
    </row>
    <row r="72" spans="1:9" s="15" customFormat="1" ht="15" customHeight="1" x14ac:dyDescent="0.25">
      <c r="A72" s="16" t="s">
        <v>144</v>
      </c>
      <c r="B72" s="17" t="s">
        <v>145</v>
      </c>
      <c r="C72" s="18">
        <v>25.99</v>
      </c>
      <c r="D72" s="19">
        <v>50</v>
      </c>
      <c r="E72" s="18">
        <v>23.9</v>
      </c>
      <c r="F72" s="20"/>
      <c r="G72" s="21">
        <f t="shared" si="0"/>
        <v>0</v>
      </c>
      <c r="H72" s="20"/>
      <c r="I72" s="22">
        <f t="shared" si="1"/>
        <v>0</v>
      </c>
    </row>
    <row r="73" spans="1:9" s="15" customFormat="1" ht="15" customHeight="1" x14ac:dyDescent="0.25">
      <c r="A73" s="16" t="s">
        <v>146</v>
      </c>
      <c r="B73" s="17" t="s">
        <v>147</v>
      </c>
      <c r="C73" s="18">
        <v>25.99</v>
      </c>
      <c r="D73" s="19">
        <v>50</v>
      </c>
      <c r="E73" s="18">
        <v>23.9</v>
      </c>
      <c r="F73" s="20"/>
      <c r="G73" s="21">
        <f t="shared" si="0"/>
        <v>0</v>
      </c>
      <c r="H73" s="20"/>
      <c r="I73" s="22">
        <f t="shared" si="1"/>
        <v>0</v>
      </c>
    </row>
    <row r="74" spans="1:9" s="15" customFormat="1" ht="15" customHeight="1" x14ac:dyDescent="0.25">
      <c r="A74" s="16" t="s">
        <v>148</v>
      </c>
      <c r="B74" s="17" t="s">
        <v>149</v>
      </c>
      <c r="C74" s="18">
        <v>25.99</v>
      </c>
      <c r="D74" s="19">
        <v>50</v>
      </c>
      <c r="E74" s="18">
        <v>23.9</v>
      </c>
      <c r="F74" s="20"/>
      <c r="G74" s="21">
        <f t="shared" si="0"/>
        <v>0</v>
      </c>
      <c r="H74" s="20"/>
      <c r="I74" s="22">
        <f t="shared" si="1"/>
        <v>0</v>
      </c>
    </row>
    <row r="75" spans="1:9" s="15" customFormat="1" ht="15" customHeight="1" x14ac:dyDescent="0.25">
      <c r="A75" s="16" t="s">
        <v>150</v>
      </c>
      <c r="B75" s="17" t="s">
        <v>151</v>
      </c>
      <c r="C75" s="18">
        <v>25.99</v>
      </c>
      <c r="D75" s="19">
        <v>50</v>
      </c>
      <c r="E75" s="18">
        <v>23.9</v>
      </c>
      <c r="F75" s="20"/>
      <c r="G75" s="21">
        <f t="shared" ref="G75:G143" si="2">F75*C75</f>
        <v>0</v>
      </c>
      <c r="H75" s="20"/>
      <c r="I75" s="22">
        <f t="shared" ref="I75:I143" si="3">H75*E75</f>
        <v>0</v>
      </c>
    </row>
    <row r="76" spans="1:9" s="15" customFormat="1" ht="15" customHeight="1" x14ac:dyDescent="0.25">
      <c r="A76" s="16" t="s">
        <v>152</v>
      </c>
      <c r="B76" s="17" t="s">
        <v>153</v>
      </c>
      <c r="C76" s="18">
        <v>25.99</v>
      </c>
      <c r="D76" s="19">
        <v>50</v>
      </c>
      <c r="E76" s="18">
        <v>23.9</v>
      </c>
      <c r="F76" s="20"/>
      <c r="G76" s="21">
        <f t="shared" si="2"/>
        <v>0</v>
      </c>
      <c r="H76" s="20"/>
      <c r="I76" s="22">
        <f t="shared" si="3"/>
        <v>0</v>
      </c>
    </row>
    <row r="77" spans="1:9" s="15" customFormat="1" ht="15" customHeight="1" x14ac:dyDescent="0.25">
      <c r="A77" s="16" t="s">
        <v>154</v>
      </c>
      <c r="B77" s="17" t="s">
        <v>155</v>
      </c>
      <c r="C77" s="18">
        <v>25.99</v>
      </c>
      <c r="D77" s="19">
        <v>50</v>
      </c>
      <c r="E77" s="18">
        <v>23.9</v>
      </c>
      <c r="F77" s="20"/>
      <c r="G77" s="21">
        <f t="shared" si="2"/>
        <v>0</v>
      </c>
      <c r="H77" s="20"/>
      <c r="I77" s="22">
        <f t="shared" si="3"/>
        <v>0</v>
      </c>
    </row>
    <row r="78" spans="1:9" s="15" customFormat="1" ht="15" customHeight="1" x14ac:dyDescent="0.25">
      <c r="A78" s="16" t="s">
        <v>156</v>
      </c>
      <c r="B78" s="17" t="s">
        <v>157</v>
      </c>
      <c r="C78" s="18">
        <v>25.99</v>
      </c>
      <c r="D78" s="19">
        <v>50</v>
      </c>
      <c r="E78" s="18">
        <v>23.9</v>
      </c>
      <c r="F78" s="20"/>
      <c r="G78" s="21">
        <f t="shared" si="2"/>
        <v>0</v>
      </c>
      <c r="H78" s="20"/>
      <c r="I78" s="22">
        <f t="shared" si="3"/>
        <v>0</v>
      </c>
    </row>
    <row r="79" spans="1:9" s="15" customFormat="1" ht="15" customHeight="1" x14ac:dyDescent="0.25">
      <c r="A79" s="16" t="s">
        <v>158</v>
      </c>
      <c r="B79" s="17" t="s">
        <v>159</v>
      </c>
      <c r="C79" s="18">
        <v>25.99</v>
      </c>
      <c r="D79" s="19">
        <v>50</v>
      </c>
      <c r="E79" s="18">
        <v>23.9</v>
      </c>
      <c r="F79" s="20"/>
      <c r="G79" s="21">
        <f t="shared" si="2"/>
        <v>0</v>
      </c>
      <c r="H79" s="20"/>
      <c r="I79" s="22">
        <f t="shared" si="3"/>
        <v>0</v>
      </c>
    </row>
    <row r="80" spans="1:9" s="15" customFormat="1" ht="15" customHeight="1" x14ac:dyDescent="0.25">
      <c r="A80" s="16" t="s">
        <v>160</v>
      </c>
      <c r="B80" s="17" t="s">
        <v>161</v>
      </c>
      <c r="C80" s="18">
        <v>19.989999999999998</v>
      </c>
      <c r="D80" s="19">
        <v>50</v>
      </c>
      <c r="E80" s="18">
        <v>18.59</v>
      </c>
      <c r="F80" s="20"/>
      <c r="G80" s="21">
        <f t="shared" si="2"/>
        <v>0</v>
      </c>
      <c r="H80" s="20"/>
      <c r="I80" s="22">
        <f t="shared" si="3"/>
        <v>0</v>
      </c>
    </row>
    <row r="81" spans="1:9" s="15" customFormat="1" ht="15" customHeight="1" x14ac:dyDescent="0.25">
      <c r="A81" s="16" t="s">
        <v>162</v>
      </c>
      <c r="B81" s="17" t="s">
        <v>163</v>
      </c>
      <c r="C81" s="18">
        <v>19.989999999999998</v>
      </c>
      <c r="D81" s="19">
        <v>50</v>
      </c>
      <c r="E81" s="18">
        <v>18.59</v>
      </c>
      <c r="F81" s="20"/>
      <c r="G81" s="21">
        <f t="shared" si="2"/>
        <v>0</v>
      </c>
      <c r="H81" s="20"/>
      <c r="I81" s="22">
        <f t="shared" si="3"/>
        <v>0</v>
      </c>
    </row>
    <row r="82" spans="1:9" s="15" customFormat="1" ht="15" customHeight="1" x14ac:dyDescent="0.25">
      <c r="A82" s="16" t="s">
        <v>164</v>
      </c>
      <c r="B82" s="17" t="s">
        <v>165</v>
      </c>
      <c r="C82" s="18">
        <v>19.989999999999998</v>
      </c>
      <c r="D82" s="19">
        <v>50</v>
      </c>
      <c r="E82" s="18">
        <v>18.59</v>
      </c>
      <c r="F82" s="20"/>
      <c r="G82" s="21">
        <f t="shared" si="2"/>
        <v>0</v>
      </c>
      <c r="H82" s="20"/>
      <c r="I82" s="22">
        <f t="shared" si="3"/>
        <v>0</v>
      </c>
    </row>
    <row r="83" spans="1:9" s="15" customFormat="1" ht="15" customHeight="1" x14ac:dyDescent="0.25">
      <c r="A83" s="16" t="s">
        <v>166</v>
      </c>
      <c r="B83" s="17" t="s">
        <v>167</v>
      </c>
      <c r="C83" s="18">
        <v>19.989999999999998</v>
      </c>
      <c r="D83" s="19">
        <v>50</v>
      </c>
      <c r="E83" s="18">
        <v>18.59</v>
      </c>
      <c r="F83" s="20"/>
      <c r="G83" s="21">
        <f t="shared" si="2"/>
        <v>0</v>
      </c>
      <c r="H83" s="20"/>
      <c r="I83" s="22">
        <f t="shared" si="3"/>
        <v>0</v>
      </c>
    </row>
    <row r="84" spans="1:9" s="15" customFormat="1" ht="15" customHeight="1" x14ac:dyDescent="0.25">
      <c r="A84" s="16" t="s">
        <v>168</v>
      </c>
      <c r="B84" s="17" t="s">
        <v>169</v>
      </c>
      <c r="C84" s="18">
        <v>19.989999999999998</v>
      </c>
      <c r="D84" s="19">
        <v>50</v>
      </c>
      <c r="E84" s="18">
        <v>18.59</v>
      </c>
      <c r="F84" s="20"/>
      <c r="G84" s="21">
        <f t="shared" si="2"/>
        <v>0</v>
      </c>
      <c r="H84" s="20"/>
      <c r="I84" s="22">
        <f t="shared" si="3"/>
        <v>0</v>
      </c>
    </row>
    <row r="85" spans="1:9" s="15" customFormat="1" ht="15" customHeight="1" x14ac:dyDescent="0.25">
      <c r="A85" s="16" t="s">
        <v>170</v>
      </c>
      <c r="B85" s="17" t="s">
        <v>171</v>
      </c>
      <c r="C85" s="18">
        <v>19.989999999999998</v>
      </c>
      <c r="D85" s="19">
        <v>50</v>
      </c>
      <c r="E85" s="18">
        <v>18.59</v>
      </c>
      <c r="F85" s="20"/>
      <c r="G85" s="21">
        <f t="shared" si="2"/>
        <v>0</v>
      </c>
      <c r="H85" s="20"/>
      <c r="I85" s="22">
        <f t="shared" si="3"/>
        <v>0</v>
      </c>
    </row>
    <row r="86" spans="1:9" s="15" customFormat="1" ht="15" customHeight="1" x14ac:dyDescent="0.25">
      <c r="A86" s="16" t="s">
        <v>172</v>
      </c>
      <c r="B86" s="17" t="s">
        <v>173</v>
      </c>
      <c r="C86" s="18">
        <v>19.989999999999998</v>
      </c>
      <c r="D86" s="19">
        <v>50</v>
      </c>
      <c r="E86" s="18">
        <v>18.59</v>
      </c>
      <c r="F86" s="20"/>
      <c r="G86" s="21">
        <f t="shared" si="2"/>
        <v>0</v>
      </c>
      <c r="H86" s="20"/>
      <c r="I86" s="22">
        <f t="shared" si="3"/>
        <v>0</v>
      </c>
    </row>
    <row r="87" spans="1:9" s="15" customFormat="1" ht="15" customHeight="1" x14ac:dyDescent="0.25">
      <c r="A87" s="16" t="s">
        <v>174</v>
      </c>
      <c r="B87" s="17" t="s">
        <v>175</v>
      </c>
      <c r="C87" s="18">
        <v>19.989999999999998</v>
      </c>
      <c r="D87" s="19">
        <v>50</v>
      </c>
      <c r="E87" s="18">
        <v>18.59</v>
      </c>
      <c r="F87" s="20"/>
      <c r="G87" s="21">
        <f t="shared" si="2"/>
        <v>0</v>
      </c>
      <c r="H87" s="20"/>
      <c r="I87" s="22">
        <f t="shared" si="3"/>
        <v>0</v>
      </c>
    </row>
    <row r="88" spans="1:9" s="15" customFormat="1" ht="15" customHeight="1" x14ac:dyDescent="0.25">
      <c r="A88" s="16" t="s">
        <v>176</v>
      </c>
      <c r="B88" s="17" t="s">
        <v>177</v>
      </c>
      <c r="C88" s="18">
        <v>25.99</v>
      </c>
      <c r="D88" s="19">
        <v>50</v>
      </c>
      <c r="E88" s="18">
        <v>23.99</v>
      </c>
      <c r="F88" s="20"/>
      <c r="G88" s="21">
        <f t="shared" si="2"/>
        <v>0</v>
      </c>
      <c r="H88" s="20"/>
      <c r="I88" s="22">
        <f t="shared" si="3"/>
        <v>0</v>
      </c>
    </row>
    <row r="89" spans="1:9" s="15" customFormat="1" ht="15" customHeight="1" x14ac:dyDescent="0.25">
      <c r="A89" s="16" t="s">
        <v>178</v>
      </c>
      <c r="B89" s="17" t="s">
        <v>179</v>
      </c>
      <c r="C89" s="18">
        <v>25.99</v>
      </c>
      <c r="D89" s="19">
        <v>50</v>
      </c>
      <c r="E89" s="18">
        <v>23.99</v>
      </c>
      <c r="F89" s="20"/>
      <c r="G89" s="21">
        <f t="shared" si="2"/>
        <v>0</v>
      </c>
      <c r="H89" s="20"/>
      <c r="I89" s="22">
        <f t="shared" si="3"/>
        <v>0</v>
      </c>
    </row>
    <row r="90" spans="1:9" s="15" customFormat="1" ht="15" customHeight="1" x14ac:dyDescent="0.25">
      <c r="A90" s="16" t="s">
        <v>180</v>
      </c>
      <c r="B90" s="17" t="s">
        <v>181</v>
      </c>
      <c r="C90" s="18">
        <v>25.99</v>
      </c>
      <c r="D90" s="19">
        <v>50</v>
      </c>
      <c r="E90" s="18">
        <v>23.99</v>
      </c>
      <c r="F90" s="20"/>
      <c r="G90" s="21">
        <f t="shared" si="2"/>
        <v>0</v>
      </c>
      <c r="H90" s="20"/>
      <c r="I90" s="22">
        <f>H90*E91</f>
        <v>0</v>
      </c>
    </row>
    <row r="91" spans="1:9" s="15" customFormat="1" ht="15" customHeight="1" x14ac:dyDescent="0.25">
      <c r="A91" s="16" t="s">
        <v>306</v>
      </c>
      <c r="B91" s="17" t="s">
        <v>305</v>
      </c>
      <c r="C91" s="18">
        <v>25.99</v>
      </c>
      <c r="D91" s="19">
        <v>50</v>
      </c>
      <c r="E91" s="18">
        <v>23.99</v>
      </c>
      <c r="F91" s="20"/>
      <c r="G91" s="21">
        <f t="shared" si="2"/>
        <v>0</v>
      </c>
      <c r="H91" s="20"/>
      <c r="I91" s="22">
        <f t="shared" ref="I91:I92" si="4">H91*E92</f>
        <v>0</v>
      </c>
    </row>
    <row r="92" spans="1:9" s="15" customFormat="1" ht="15" customHeight="1" x14ac:dyDescent="0.25">
      <c r="A92" s="16" t="s">
        <v>306</v>
      </c>
      <c r="B92" s="17" t="s">
        <v>304</v>
      </c>
      <c r="C92" s="18">
        <v>19.989999999999998</v>
      </c>
      <c r="D92" s="19">
        <v>50</v>
      </c>
      <c r="E92" s="18">
        <v>18.59</v>
      </c>
      <c r="F92" s="20"/>
      <c r="G92" s="21">
        <f t="shared" si="2"/>
        <v>0</v>
      </c>
      <c r="H92" s="20"/>
      <c r="I92" s="22">
        <f t="shared" si="4"/>
        <v>0</v>
      </c>
    </row>
    <row r="93" spans="1:9" s="15" customFormat="1" ht="15" customHeight="1" x14ac:dyDescent="0.25">
      <c r="A93" s="16" t="s">
        <v>182</v>
      </c>
      <c r="B93" s="17" t="s">
        <v>183</v>
      </c>
      <c r="C93" s="18">
        <v>25.99</v>
      </c>
      <c r="D93" s="19">
        <v>50</v>
      </c>
      <c r="E93" s="18">
        <v>23.9</v>
      </c>
      <c r="F93" s="20"/>
      <c r="G93" s="21">
        <f t="shared" si="2"/>
        <v>0</v>
      </c>
      <c r="H93" s="20"/>
      <c r="I93" s="22">
        <f t="shared" si="3"/>
        <v>0</v>
      </c>
    </row>
    <row r="94" spans="1:9" s="15" customFormat="1" ht="15" customHeight="1" x14ac:dyDescent="0.25">
      <c r="A94" s="26" t="s">
        <v>184</v>
      </c>
      <c r="B94" s="27" t="s">
        <v>185</v>
      </c>
      <c r="C94" s="28">
        <v>32.9</v>
      </c>
      <c r="D94" s="19">
        <v>50</v>
      </c>
      <c r="E94" s="29">
        <v>26.99</v>
      </c>
      <c r="F94" s="30"/>
      <c r="G94" s="21">
        <f t="shared" si="2"/>
        <v>0</v>
      </c>
      <c r="H94" s="30"/>
      <c r="I94" s="22">
        <f t="shared" si="3"/>
        <v>0</v>
      </c>
    </row>
    <row r="95" spans="1:9" s="15" customFormat="1" ht="15" customHeight="1" x14ac:dyDescent="0.25">
      <c r="A95" s="26" t="s">
        <v>186</v>
      </c>
      <c r="B95" s="27" t="s">
        <v>187</v>
      </c>
      <c r="C95" s="28">
        <v>39.99</v>
      </c>
      <c r="D95" s="19">
        <v>50</v>
      </c>
      <c r="E95" s="29">
        <v>35.99</v>
      </c>
      <c r="F95" s="30"/>
      <c r="G95" s="21">
        <f t="shared" si="2"/>
        <v>0</v>
      </c>
      <c r="H95" s="30"/>
      <c r="I95" s="22">
        <f t="shared" si="3"/>
        <v>0</v>
      </c>
    </row>
    <row r="96" spans="1:9" s="15" customFormat="1" ht="15" customHeight="1" x14ac:dyDescent="0.25">
      <c r="A96" s="31" t="s">
        <v>188</v>
      </c>
      <c r="B96" s="27" t="s">
        <v>189</v>
      </c>
      <c r="C96" s="28">
        <v>39.99</v>
      </c>
      <c r="D96" s="19">
        <v>50</v>
      </c>
      <c r="E96" s="29">
        <v>35.99</v>
      </c>
      <c r="F96" s="30"/>
      <c r="G96" s="21">
        <f t="shared" si="2"/>
        <v>0</v>
      </c>
      <c r="H96" s="30"/>
      <c r="I96" s="22">
        <f t="shared" si="3"/>
        <v>0</v>
      </c>
    </row>
    <row r="97" spans="1:9" s="15" customFormat="1" ht="15" customHeight="1" x14ac:dyDescent="0.25">
      <c r="A97" s="31" t="s">
        <v>190</v>
      </c>
      <c r="B97" s="27" t="s">
        <v>191</v>
      </c>
      <c r="C97" s="28">
        <v>39.99</v>
      </c>
      <c r="D97" s="19">
        <v>50</v>
      </c>
      <c r="E97" s="29">
        <v>35.99</v>
      </c>
      <c r="F97" s="30"/>
      <c r="G97" s="21">
        <f t="shared" si="2"/>
        <v>0</v>
      </c>
      <c r="H97" s="30"/>
      <c r="I97" s="22">
        <f t="shared" si="3"/>
        <v>0</v>
      </c>
    </row>
    <row r="98" spans="1:9" s="15" customFormat="1" ht="15" customHeight="1" x14ac:dyDescent="0.25">
      <c r="A98" s="31" t="s">
        <v>192</v>
      </c>
      <c r="B98" s="27" t="s">
        <v>193</v>
      </c>
      <c r="C98" s="28">
        <v>39.99</v>
      </c>
      <c r="D98" s="19">
        <v>50</v>
      </c>
      <c r="E98" s="29">
        <v>35.99</v>
      </c>
      <c r="F98" s="30"/>
      <c r="G98" s="21">
        <f t="shared" si="2"/>
        <v>0</v>
      </c>
      <c r="H98" s="30"/>
      <c r="I98" s="22">
        <f t="shared" si="3"/>
        <v>0</v>
      </c>
    </row>
    <row r="99" spans="1:9" s="15" customFormat="1" ht="15" customHeight="1" x14ac:dyDescent="0.25">
      <c r="A99" s="31" t="s">
        <v>194</v>
      </c>
      <c r="B99" s="27" t="s">
        <v>195</v>
      </c>
      <c r="C99" s="28">
        <v>39.99</v>
      </c>
      <c r="D99" s="19">
        <v>50</v>
      </c>
      <c r="E99" s="29">
        <v>35.99</v>
      </c>
      <c r="F99" s="30"/>
      <c r="G99" s="21">
        <f t="shared" si="2"/>
        <v>0</v>
      </c>
      <c r="H99" s="30"/>
      <c r="I99" s="22">
        <f t="shared" si="3"/>
        <v>0</v>
      </c>
    </row>
    <row r="100" spans="1:9" s="15" customFormat="1" ht="15" customHeight="1" x14ac:dyDescent="0.25">
      <c r="A100" s="31" t="s">
        <v>301</v>
      </c>
      <c r="B100" s="27" t="s">
        <v>299</v>
      </c>
      <c r="C100" s="28">
        <v>39.99</v>
      </c>
      <c r="D100" s="19">
        <v>50</v>
      </c>
      <c r="E100" s="29">
        <v>35.99</v>
      </c>
      <c r="F100" s="30"/>
      <c r="G100" s="21">
        <f t="shared" si="2"/>
        <v>0</v>
      </c>
      <c r="H100" s="30"/>
      <c r="I100" s="22">
        <f t="shared" si="3"/>
        <v>0</v>
      </c>
    </row>
    <row r="101" spans="1:9" s="15" customFormat="1" ht="15" customHeight="1" x14ac:dyDescent="0.25">
      <c r="A101" s="31" t="s">
        <v>302</v>
      </c>
      <c r="B101" s="27" t="s">
        <v>300</v>
      </c>
      <c r="C101" s="28">
        <v>39.99</v>
      </c>
      <c r="D101" s="19">
        <v>50</v>
      </c>
      <c r="E101" s="29">
        <v>35.99</v>
      </c>
      <c r="F101" s="30"/>
      <c r="G101" s="21">
        <f t="shared" si="2"/>
        <v>0</v>
      </c>
      <c r="H101" s="30"/>
      <c r="I101" s="22">
        <f t="shared" si="3"/>
        <v>0</v>
      </c>
    </row>
    <row r="102" spans="1:9" s="15" customFormat="1" ht="15" customHeight="1" x14ac:dyDescent="0.25">
      <c r="A102" s="31" t="s">
        <v>196</v>
      </c>
      <c r="B102" s="27" t="s">
        <v>197</v>
      </c>
      <c r="C102" s="28">
        <v>39.99</v>
      </c>
      <c r="D102" s="19">
        <v>50</v>
      </c>
      <c r="E102" s="29">
        <v>35.99</v>
      </c>
      <c r="F102" s="30"/>
      <c r="G102" s="21">
        <f t="shared" si="2"/>
        <v>0</v>
      </c>
      <c r="H102" s="30"/>
      <c r="I102" s="22">
        <f t="shared" si="3"/>
        <v>0</v>
      </c>
    </row>
    <row r="103" spans="1:9" s="15" customFormat="1" ht="15" customHeight="1" x14ac:dyDescent="0.25">
      <c r="A103" s="31" t="s">
        <v>198</v>
      </c>
      <c r="B103" s="27" t="s">
        <v>199</v>
      </c>
      <c r="C103" s="28">
        <v>39.99</v>
      </c>
      <c r="D103" s="19">
        <v>50</v>
      </c>
      <c r="E103" s="29">
        <v>35.99</v>
      </c>
      <c r="F103" s="30"/>
      <c r="G103" s="21">
        <f t="shared" si="2"/>
        <v>0</v>
      </c>
      <c r="H103" s="30"/>
      <c r="I103" s="22">
        <f t="shared" si="3"/>
        <v>0</v>
      </c>
    </row>
    <row r="104" spans="1:9" s="15" customFormat="1" ht="15" customHeight="1" x14ac:dyDescent="0.25">
      <c r="A104" s="31" t="s">
        <v>200</v>
      </c>
      <c r="B104" s="27" t="s">
        <v>201</v>
      </c>
      <c r="C104" s="28">
        <v>39.99</v>
      </c>
      <c r="D104" s="19">
        <v>50</v>
      </c>
      <c r="E104" s="29">
        <v>35.99</v>
      </c>
      <c r="F104" s="30"/>
      <c r="G104" s="21">
        <f t="shared" si="2"/>
        <v>0</v>
      </c>
      <c r="H104" s="30"/>
      <c r="I104" s="22">
        <f t="shared" si="3"/>
        <v>0</v>
      </c>
    </row>
    <row r="105" spans="1:9" s="15" customFormat="1" ht="15" customHeight="1" x14ac:dyDescent="0.25">
      <c r="A105" s="31" t="s">
        <v>202</v>
      </c>
      <c r="B105" s="27" t="s">
        <v>203</v>
      </c>
      <c r="C105" s="28">
        <v>39.99</v>
      </c>
      <c r="D105" s="19">
        <v>50</v>
      </c>
      <c r="E105" s="29">
        <v>35.99</v>
      </c>
      <c r="F105" s="30"/>
      <c r="G105" s="21">
        <f t="shared" si="2"/>
        <v>0</v>
      </c>
      <c r="H105" s="30"/>
      <c r="I105" s="22">
        <f t="shared" si="3"/>
        <v>0</v>
      </c>
    </row>
    <row r="106" spans="1:9" s="15" customFormat="1" ht="15" customHeight="1" x14ac:dyDescent="0.25">
      <c r="A106" s="31" t="s">
        <v>297</v>
      </c>
      <c r="B106" s="27" t="s">
        <v>298</v>
      </c>
      <c r="C106" s="28">
        <v>39.99</v>
      </c>
      <c r="D106" s="19">
        <v>50</v>
      </c>
      <c r="E106" s="29">
        <v>35.99</v>
      </c>
      <c r="F106" s="30"/>
      <c r="G106" s="21">
        <f t="shared" si="2"/>
        <v>0</v>
      </c>
      <c r="H106" s="30"/>
      <c r="I106" s="22">
        <f t="shared" si="3"/>
        <v>0</v>
      </c>
    </row>
    <row r="107" spans="1:9" s="15" customFormat="1" ht="15" customHeight="1" x14ac:dyDescent="0.25">
      <c r="A107" s="31" t="s">
        <v>204</v>
      </c>
      <c r="B107" s="27" t="s">
        <v>205</v>
      </c>
      <c r="C107" s="28">
        <v>39.99</v>
      </c>
      <c r="D107" s="19">
        <v>50</v>
      </c>
      <c r="E107" s="29">
        <v>35.99</v>
      </c>
      <c r="F107" s="30"/>
      <c r="G107" s="21">
        <f t="shared" si="2"/>
        <v>0</v>
      </c>
      <c r="H107" s="30"/>
      <c r="I107" s="22">
        <f t="shared" si="3"/>
        <v>0</v>
      </c>
    </row>
    <row r="108" spans="1:9" s="15" customFormat="1" ht="15" customHeight="1" x14ac:dyDescent="0.25">
      <c r="A108" s="31" t="s">
        <v>206</v>
      </c>
      <c r="B108" s="27" t="s">
        <v>207</v>
      </c>
      <c r="C108" s="28">
        <v>39.99</v>
      </c>
      <c r="D108" s="19">
        <v>50</v>
      </c>
      <c r="E108" s="29">
        <v>35.99</v>
      </c>
      <c r="F108" s="30"/>
      <c r="G108" s="21">
        <f t="shared" si="2"/>
        <v>0</v>
      </c>
      <c r="H108" s="30"/>
      <c r="I108" s="22">
        <f t="shared" si="3"/>
        <v>0</v>
      </c>
    </row>
    <row r="109" spans="1:9" s="15" customFormat="1" ht="15" customHeight="1" x14ac:dyDescent="0.25">
      <c r="A109" s="31" t="s">
        <v>303</v>
      </c>
      <c r="B109" s="27" t="s">
        <v>208</v>
      </c>
      <c r="C109" s="28">
        <v>39.99</v>
      </c>
      <c r="D109" s="19">
        <v>50</v>
      </c>
      <c r="E109" s="29">
        <v>35.99</v>
      </c>
      <c r="F109" s="30"/>
      <c r="G109" s="21">
        <f t="shared" si="2"/>
        <v>0</v>
      </c>
      <c r="H109" s="30"/>
      <c r="I109" s="22">
        <f t="shared" si="3"/>
        <v>0</v>
      </c>
    </row>
    <row r="110" spans="1:9" s="15" customFormat="1" ht="15" customHeight="1" x14ac:dyDescent="0.25">
      <c r="A110" s="31" t="s">
        <v>209</v>
      </c>
      <c r="B110" s="27" t="s">
        <v>210</v>
      </c>
      <c r="C110" s="28">
        <v>34.99</v>
      </c>
      <c r="D110" s="19">
        <v>50</v>
      </c>
      <c r="E110" s="29">
        <v>29.99</v>
      </c>
      <c r="F110" s="30"/>
      <c r="G110" s="21">
        <f t="shared" si="2"/>
        <v>0</v>
      </c>
      <c r="H110" s="30"/>
      <c r="I110" s="22">
        <f t="shared" si="3"/>
        <v>0</v>
      </c>
    </row>
    <row r="111" spans="1:9" s="15" customFormat="1" ht="15" customHeight="1" x14ac:dyDescent="0.25">
      <c r="A111" s="31" t="s">
        <v>211</v>
      </c>
      <c r="B111" s="27" t="s">
        <v>212</v>
      </c>
      <c r="C111" s="28">
        <v>34.99</v>
      </c>
      <c r="D111" s="19">
        <v>50</v>
      </c>
      <c r="E111" s="29">
        <v>29.99</v>
      </c>
      <c r="F111" s="30"/>
      <c r="G111" s="21">
        <f t="shared" si="2"/>
        <v>0</v>
      </c>
      <c r="H111" s="30"/>
      <c r="I111" s="22">
        <f t="shared" si="3"/>
        <v>0</v>
      </c>
    </row>
    <row r="112" spans="1:9" s="15" customFormat="1" ht="15" customHeight="1" x14ac:dyDescent="0.25">
      <c r="A112" s="31" t="s">
        <v>213</v>
      </c>
      <c r="B112" s="27" t="s">
        <v>214</v>
      </c>
      <c r="C112" s="28">
        <v>34.99</v>
      </c>
      <c r="D112" s="19">
        <v>50</v>
      </c>
      <c r="E112" s="29">
        <v>29.99</v>
      </c>
      <c r="F112" s="30"/>
      <c r="G112" s="21">
        <f t="shared" si="2"/>
        <v>0</v>
      </c>
      <c r="H112" s="30"/>
      <c r="I112" s="22">
        <f t="shared" si="3"/>
        <v>0</v>
      </c>
    </row>
    <row r="113" spans="1:9" s="15" customFormat="1" ht="15" customHeight="1" x14ac:dyDescent="0.25">
      <c r="A113" s="31" t="s">
        <v>215</v>
      </c>
      <c r="B113" s="27" t="s">
        <v>216</v>
      </c>
      <c r="C113" s="28">
        <v>34.99</v>
      </c>
      <c r="D113" s="19">
        <v>50</v>
      </c>
      <c r="E113" s="29">
        <v>29.99</v>
      </c>
      <c r="F113" s="30"/>
      <c r="G113" s="21">
        <f t="shared" si="2"/>
        <v>0</v>
      </c>
      <c r="H113" s="30"/>
      <c r="I113" s="22">
        <f t="shared" si="3"/>
        <v>0</v>
      </c>
    </row>
    <row r="114" spans="1:9" s="15" customFormat="1" ht="15" customHeight="1" x14ac:dyDescent="0.25">
      <c r="A114" s="31" t="s">
        <v>217</v>
      </c>
      <c r="B114" s="27" t="s">
        <v>218</v>
      </c>
      <c r="C114" s="28">
        <v>34.99</v>
      </c>
      <c r="D114" s="19">
        <v>50</v>
      </c>
      <c r="E114" s="29">
        <v>29.99</v>
      </c>
      <c r="F114" s="30"/>
      <c r="G114" s="21">
        <f t="shared" si="2"/>
        <v>0</v>
      </c>
      <c r="H114" s="30"/>
      <c r="I114" s="22">
        <f t="shared" si="3"/>
        <v>0</v>
      </c>
    </row>
    <row r="115" spans="1:9" s="15" customFormat="1" ht="15" customHeight="1" x14ac:dyDescent="0.25">
      <c r="A115" s="31" t="s">
        <v>219</v>
      </c>
      <c r="B115" s="27" t="s">
        <v>220</v>
      </c>
      <c r="C115" s="28">
        <v>34.99</v>
      </c>
      <c r="D115" s="19">
        <v>50</v>
      </c>
      <c r="E115" s="29">
        <v>29.99</v>
      </c>
      <c r="F115" s="30"/>
      <c r="G115" s="21">
        <f t="shared" si="2"/>
        <v>0</v>
      </c>
      <c r="H115" s="30"/>
      <c r="I115" s="22">
        <f t="shared" si="3"/>
        <v>0</v>
      </c>
    </row>
    <row r="116" spans="1:9" s="15" customFormat="1" ht="15" customHeight="1" x14ac:dyDescent="0.25">
      <c r="A116" s="31" t="s">
        <v>221</v>
      </c>
      <c r="B116" s="27" t="s">
        <v>222</v>
      </c>
      <c r="C116" s="28">
        <v>34.99</v>
      </c>
      <c r="D116" s="19">
        <v>50</v>
      </c>
      <c r="E116" s="29">
        <v>29.99</v>
      </c>
      <c r="F116" s="30"/>
      <c r="G116" s="21">
        <f t="shared" si="2"/>
        <v>0</v>
      </c>
      <c r="H116" s="30"/>
      <c r="I116" s="22">
        <f t="shared" si="3"/>
        <v>0</v>
      </c>
    </row>
    <row r="117" spans="1:9" s="15" customFormat="1" ht="15" customHeight="1" x14ac:dyDescent="0.25">
      <c r="A117" s="31" t="s">
        <v>223</v>
      </c>
      <c r="B117" s="27" t="s">
        <v>224</v>
      </c>
      <c r="C117" s="28">
        <v>34.99</v>
      </c>
      <c r="D117" s="19">
        <v>50</v>
      </c>
      <c r="E117" s="29">
        <v>29.99</v>
      </c>
      <c r="F117" s="30"/>
      <c r="G117" s="21">
        <f t="shared" si="2"/>
        <v>0</v>
      </c>
      <c r="H117" s="30"/>
      <c r="I117" s="22">
        <f t="shared" si="3"/>
        <v>0</v>
      </c>
    </row>
    <row r="118" spans="1:9" s="15" customFormat="1" ht="15" customHeight="1" x14ac:dyDescent="0.25">
      <c r="A118" s="31" t="s">
        <v>225</v>
      </c>
      <c r="B118" s="27" t="s">
        <v>226</v>
      </c>
      <c r="C118" s="28">
        <v>34.99</v>
      </c>
      <c r="D118" s="19">
        <v>50</v>
      </c>
      <c r="E118" s="29">
        <v>29.99</v>
      </c>
      <c r="F118" s="30"/>
      <c r="G118" s="21">
        <f t="shared" si="2"/>
        <v>0</v>
      </c>
      <c r="H118" s="30"/>
      <c r="I118" s="22">
        <f t="shared" si="3"/>
        <v>0</v>
      </c>
    </row>
    <row r="119" spans="1:9" s="15" customFormat="1" ht="15" customHeight="1" x14ac:dyDescent="0.25">
      <c r="A119" s="31" t="s">
        <v>227</v>
      </c>
      <c r="B119" s="27" t="s">
        <v>228</v>
      </c>
      <c r="C119" s="28">
        <v>32.9</v>
      </c>
      <c r="D119" s="19">
        <v>50</v>
      </c>
      <c r="E119" s="29">
        <v>26.99</v>
      </c>
      <c r="F119" s="30"/>
      <c r="G119" s="21">
        <f t="shared" si="2"/>
        <v>0</v>
      </c>
      <c r="H119" s="30"/>
      <c r="I119" s="22">
        <f t="shared" si="3"/>
        <v>0</v>
      </c>
    </row>
    <row r="120" spans="1:9" s="15" customFormat="1" ht="15" customHeight="1" x14ac:dyDescent="0.25">
      <c r="A120" s="31" t="s">
        <v>229</v>
      </c>
      <c r="B120" s="27" t="s">
        <v>230</v>
      </c>
      <c r="C120" s="28">
        <v>28.9</v>
      </c>
      <c r="D120" s="19">
        <v>50</v>
      </c>
      <c r="E120" s="29">
        <v>22.9</v>
      </c>
      <c r="F120" s="30"/>
      <c r="G120" s="21">
        <f t="shared" si="2"/>
        <v>0</v>
      </c>
      <c r="H120" s="30"/>
      <c r="I120" s="22">
        <f t="shared" si="3"/>
        <v>0</v>
      </c>
    </row>
    <row r="121" spans="1:9" s="15" customFormat="1" ht="15" customHeight="1" x14ac:dyDescent="0.25">
      <c r="A121" s="31" t="s">
        <v>231</v>
      </c>
      <c r="B121" s="27" t="s">
        <v>232</v>
      </c>
      <c r="C121" s="28">
        <v>32.9</v>
      </c>
      <c r="D121" s="19">
        <v>50</v>
      </c>
      <c r="E121" s="29">
        <v>26.99</v>
      </c>
      <c r="F121" s="30"/>
      <c r="G121" s="21">
        <f t="shared" si="2"/>
        <v>0</v>
      </c>
      <c r="H121" s="30"/>
      <c r="I121" s="22">
        <f t="shared" si="3"/>
        <v>0</v>
      </c>
    </row>
    <row r="122" spans="1:9" s="15" customFormat="1" ht="15" customHeight="1" x14ac:dyDescent="0.25">
      <c r="A122" s="31" t="s">
        <v>233</v>
      </c>
      <c r="B122" s="27" t="s">
        <v>234</v>
      </c>
      <c r="C122" s="28">
        <v>28.9</v>
      </c>
      <c r="D122" s="19">
        <v>50</v>
      </c>
      <c r="E122" s="29">
        <v>22.9</v>
      </c>
      <c r="F122" s="30"/>
      <c r="G122" s="21">
        <f t="shared" si="2"/>
        <v>0</v>
      </c>
      <c r="H122" s="30"/>
      <c r="I122" s="22">
        <f t="shared" si="3"/>
        <v>0</v>
      </c>
    </row>
    <row r="123" spans="1:9" s="15" customFormat="1" ht="15" customHeight="1" x14ac:dyDescent="0.25">
      <c r="A123" s="31" t="s">
        <v>235</v>
      </c>
      <c r="B123" s="27" t="s">
        <v>236</v>
      </c>
      <c r="C123" s="28">
        <v>32.9</v>
      </c>
      <c r="D123" s="19">
        <v>50</v>
      </c>
      <c r="E123" s="29">
        <v>26.99</v>
      </c>
      <c r="F123" s="30"/>
      <c r="G123" s="21">
        <f t="shared" si="2"/>
        <v>0</v>
      </c>
      <c r="H123" s="30"/>
      <c r="I123" s="22">
        <f t="shared" si="3"/>
        <v>0</v>
      </c>
    </row>
    <row r="124" spans="1:9" s="15" customFormat="1" ht="15" customHeight="1" x14ac:dyDescent="0.25">
      <c r="A124" s="31" t="s">
        <v>237</v>
      </c>
      <c r="B124" s="27" t="s">
        <v>238</v>
      </c>
      <c r="C124" s="28">
        <v>39.9</v>
      </c>
      <c r="D124" s="19">
        <v>50</v>
      </c>
      <c r="E124" s="29">
        <v>25.9</v>
      </c>
      <c r="F124" s="30"/>
      <c r="G124" s="21">
        <f t="shared" si="2"/>
        <v>0</v>
      </c>
      <c r="H124" s="30"/>
      <c r="I124" s="22">
        <f t="shared" si="3"/>
        <v>0</v>
      </c>
    </row>
    <row r="125" spans="1:9" s="15" customFormat="1" ht="15" customHeight="1" x14ac:dyDescent="0.25">
      <c r="A125" s="31" t="s">
        <v>233</v>
      </c>
      <c r="B125" s="27" t="s">
        <v>239</v>
      </c>
      <c r="C125" s="28">
        <v>35.9</v>
      </c>
      <c r="D125" s="19">
        <v>50</v>
      </c>
      <c r="E125" s="29">
        <v>19.989999999999998</v>
      </c>
      <c r="F125" s="30"/>
      <c r="G125" s="21">
        <f t="shared" si="2"/>
        <v>0</v>
      </c>
      <c r="H125" s="30"/>
      <c r="I125" s="22">
        <f t="shared" si="3"/>
        <v>0</v>
      </c>
    </row>
    <row r="126" spans="1:9" s="15" customFormat="1" ht="15" customHeight="1" x14ac:dyDescent="0.25">
      <c r="A126" s="31" t="s">
        <v>240</v>
      </c>
      <c r="B126" s="27" t="s">
        <v>241</v>
      </c>
      <c r="C126" s="28">
        <v>45.9</v>
      </c>
      <c r="D126" s="19">
        <v>50</v>
      </c>
      <c r="E126" s="29">
        <v>36.9</v>
      </c>
      <c r="F126" s="30"/>
      <c r="G126" s="21">
        <f t="shared" si="2"/>
        <v>0</v>
      </c>
      <c r="H126" s="30"/>
      <c r="I126" s="22">
        <f t="shared" si="3"/>
        <v>0</v>
      </c>
    </row>
    <row r="127" spans="1:9" s="15" customFormat="1" ht="15" customHeight="1" x14ac:dyDescent="0.25">
      <c r="A127" s="31" t="s">
        <v>242</v>
      </c>
      <c r="B127" s="27" t="s">
        <v>243</v>
      </c>
      <c r="C127" s="28">
        <v>18.989999999999998</v>
      </c>
      <c r="D127" s="19">
        <v>50</v>
      </c>
      <c r="E127" s="29">
        <v>16.5</v>
      </c>
      <c r="F127" s="30"/>
      <c r="G127" s="21">
        <f t="shared" si="2"/>
        <v>0</v>
      </c>
      <c r="H127" s="30"/>
      <c r="I127" s="22">
        <f t="shared" si="3"/>
        <v>0</v>
      </c>
    </row>
    <row r="128" spans="1:9" s="15" customFormat="1" ht="15" customHeight="1" x14ac:dyDescent="0.25">
      <c r="A128" s="31" t="s">
        <v>244</v>
      </c>
      <c r="B128" s="27" t="s">
        <v>245</v>
      </c>
      <c r="C128" s="28">
        <v>15.9</v>
      </c>
      <c r="D128" s="19">
        <v>50</v>
      </c>
      <c r="E128" s="29">
        <v>12.5</v>
      </c>
      <c r="F128" s="30"/>
      <c r="G128" s="21">
        <f t="shared" si="2"/>
        <v>0</v>
      </c>
      <c r="H128" s="30"/>
      <c r="I128" s="22">
        <f t="shared" si="3"/>
        <v>0</v>
      </c>
    </row>
    <row r="129" spans="1:9" s="15" customFormat="1" ht="15" customHeight="1" x14ac:dyDescent="0.25">
      <c r="A129" s="31" t="s">
        <v>246</v>
      </c>
      <c r="B129" s="27" t="s">
        <v>247</v>
      </c>
      <c r="C129" s="28">
        <v>17.5</v>
      </c>
      <c r="D129" s="19">
        <v>50</v>
      </c>
      <c r="E129" s="29">
        <v>12.5</v>
      </c>
      <c r="F129" s="30"/>
      <c r="G129" s="21">
        <f t="shared" si="2"/>
        <v>0</v>
      </c>
      <c r="H129" s="30"/>
      <c r="I129" s="22">
        <f t="shared" si="3"/>
        <v>0</v>
      </c>
    </row>
    <row r="130" spans="1:9" s="15" customFormat="1" ht="15" customHeight="1" x14ac:dyDescent="0.25">
      <c r="A130" s="31" t="s">
        <v>248</v>
      </c>
      <c r="B130" s="27" t="s">
        <v>249</v>
      </c>
      <c r="C130" s="28">
        <v>14.99</v>
      </c>
      <c r="D130" s="19">
        <v>50</v>
      </c>
      <c r="E130" s="29">
        <v>11.9</v>
      </c>
      <c r="F130" s="30"/>
      <c r="G130" s="21">
        <f t="shared" si="2"/>
        <v>0</v>
      </c>
      <c r="H130" s="30"/>
      <c r="I130" s="22">
        <f t="shared" si="3"/>
        <v>0</v>
      </c>
    </row>
    <row r="131" spans="1:9" s="15" customFormat="1" ht="15" customHeight="1" x14ac:dyDescent="0.25">
      <c r="A131" s="31" t="s">
        <v>250</v>
      </c>
      <c r="B131" s="27" t="s">
        <v>251</v>
      </c>
      <c r="C131" s="28">
        <v>18.989999999999998</v>
      </c>
      <c r="D131" s="19">
        <v>50</v>
      </c>
      <c r="E131" s="29">
        <v>16.5</v>
      </c>
      <c r="F131" s="30"/>
      <c r="G131" s="21">
        <f t="shared" si="2"/>
        <v>0</v>
      </c>
      <c r="H131" s="30"/>
      <c r="I131" s="22">
        <f t="shared" si="3"/>
        <v>0</v>
      </c>
    </row>
    <row r="132" spans="1:9" s="15" customFormat="1" ht="15" customHeight="1" x14ac:dyDescent="0.25">
      <c r="A132" s="31" t="s">
        <v>252</v>
      </c>
      <c r="B132" s="27" t="s">
        <v>253</v>
      </c>
      <c r="C132" s="28">
        <v>15.9</v>
      </c>
      <c r="D132" s="19">
        <v>50</v>
      </c>
      <c r="E132" s="29">
        <v>12.5</v>
      </c>
      <c r="F132" s="30"/>
      <c r="G132" s="21">
        <f t="shared" si="2"/>
        <v>0</v>
      </c>
      <c r="H132" s="30"/>
      <c r="I132" s="22">
        <f t="shared" si="3"/>
        <v>0</v>
      </c>
    </row>
    <row r="133" spans="1:9" s="15" customFormat="1" ht="15" customHeight="1" x14ac:dyDescent="0.25">
      <c r="A133" s="16" t="s">
        <v>254</v>
      </c>
      <c r="B133" s="17" t="s">
        <v>255</v>
      </c>
      <c r="C133" s="18">
        <v>25.99</v>
      </c>
      <c r="D133" s="19">
        <v>50</v>
      </c>
      <c r="E133" s="18">
        <v>23.99</v>
      </c>
      <c r="F133" s="20"/>
      <c r="G133" s="21">
        <f t="shared" si="2"/>
        <v>0</v>
      </c>
      <c r="H133" s="20"/>
      <c r="I133" s="22">
        <f t="shared" si="3"/>
        <v>0</v>
      </c>
    </row>
    <row r="134" spans="1:9" s="15" customFormat="1" ht="15" customHeight="1" x14ac:dyDescent="0.25">
      <c r="A134" s="16" t="s">
        <v>256</v>
      </c>
      <c r="B134" s="17" t="s">
        <v>257</v>
      </c>
      <c r="C134" s="18">
        <v>25.99</v>
      </c>
      <c r="D134" s="19">
        <v>50</v>
      </c>
      <c r="E134" s="18">
        <v>23.99</v>
      </c>
      <c r="F134" s="20"/>
      <c r="G134" s="21">
        <f t="shared" si="2"/>
        <v>0</v>
      </c>
      <c r="H134" s="20"/>
      <c r="I134" s="22">
        <f t="shared" si="3"/>
        <v>0</v>
      </c>
    </row>
    <row r="135" spans="1:9" s="15" customFormat="1" ht="15" customHeight="1" x14ac:dyDescent="0.25">
      <c r="A135" s="16" t="s">
        <v>258</v>
      </c>
      <c r="B135" s="17" t="s">
        <v>259</v>
      </c>
      <c r="C135" s="18">
        <v>24.99</v>
      </c>
      <c r="D135" s="19">
        <v>50</v>
      </c>
      <c r="E135" s="18">
        <v>22.99</v>
      </c>
      <c r="F135" s="20"/>
      <c r="G135" s="21">
        <f t="shared" si="2"/>
        <v>0</v>
      </c>
      <c r="H135" s="20"/>
      <c r="I135" s="22">
        <f t="shared" si="3"/>
        <v>0</v>
      </c>
    </row>
    <row r="136" spans="1:9" s="15" customFormat="1" ht="15" customHeight="1" x14ac:dyDescent="0.25">
      <c r="A136" s="16" t="s">
        <v>260</v>
      </c>
      <c r="B136" s="17" t="s">
        <v>261</v>
      </c>
      <c r="C136" s="18">
        <v>24.99</v>
      </c>
      <c r="D136" s="19">
        <v>50</v>
      </c>
      <c r="E136" s="18">
        <v>22.99</v>
      </c>
      <c r="F136" s="20"/>
      <c r="G136" s="21">
        <f t="shared" si="2"/>
        <v>0</v>
      </c>
      <c r="H136" s="20"/>
      <c r="I136" s="22">
        <f t="shared" si="3"/>
        <v>0</v>
      </c>
    </row>
    <row r="137" spans="1:9" s="15" customFormat="1" ht="15" customHeight="1" x14ac:dyDescent="0.25">
      <c r="A137" s="16" t="s">
        <v>262</v>
      </c>
      <c r="B137" s="17" t="s">
        <v>263</v>
      </c>
      <c r="C137" s="18">
        <v>24.99</v>
      </c>
      <c r="D137" s="19">
        <v>50</v>
      </c>
      <c r="E137" s="18">
        <v>22.99</v>
      </c>
      <c r="F137" s="20"/>
      <c r="G137" s="21">
        <f t="shared" si="2"/>
        <v>0</v>
      </c>
      <c r="H137" s="20"/>
      <c r="I137" s="22">
        <f t="shared" si="3"/>
        <v>0</v>
      </c>
    </row>
    <row r="138" spans="1:9" s="15" customFormat="1" ht="15" customHeight="1" x14ac:dyDescent="0.25">
      <c r="A138" s="16" t="s">
        <v>264</v>
      </c>
      <c r="B138" s="17" t="s">
        <v>265</v>
      </c>
      <c r="C138" s="18">
        <v>24.99</v>
      </c>
      <c r="D138" s="19">
        <v>50</v>
      </c>
      <c r="E138" s="18">
        <v>22.99</v>
      </c>
      <c r="F138" s="20"/>
      <c r="G138" s="21">
        <f t="shared" si="2"/>
        <v>0</v>
      </c>
      <c r="H138" s="20"/>
      <c r="I138" s="22">
        <f t="shared" si="3"/>
        <v>0</v>
      </c>
    </row>
    <row r="139" spans="1:9" s="15" customFormat="1" ht="15" customHeight="1" x14ac:dyDescent="0.25">
      <c r="A139" s="16" t="s">
        <v>266</v>
      </c>
      <c r="B139" s="17" t="s">
        <v>267</v>
      </c>
      <c r="C139" s="18">
        <v>24.99</v>
      </c>
      <c r="D139" s="19">
        <v>50</v>
      </c>
      <c r="E139" s="18">
        <v>22.99</v>
      </c>
      <c r="F139" s="20"/>
      <c r="G139" s="21">
        <f t="shared" si="2"/>
        <v>0</v>
      </c>
      <c r="H139" s="20"/>
      <c r="I139" s="22">
        <f t="shared" si="3"/>
        <v>0</v>
      </c>
    </row>
    <row r="140" spans="1:9" s="15" customFormat="1" ht="15" customHeight="1" x14ac:dyDescent="0.25">
      <c r="A140" s="16" t="s">
        <v>268</v>
      </c>
      <c r="B140" s="17" t="s">
        <v>269</v>
      </c>
      <c r="C140" s="18">
        <v>55.9</v>
      </c>
      <c r="D140" s="19">
        <v>50</v>
      </c>
      <c r="E140" s="18">
        <v>45.9</v>
      </c>
      <c r="F140" s="20"/>
      <c r="G140" s="21">
        <f t="shared" si="2"/>
        <v>0</v>
      </c>
      <c r="H140" s="20"/>
      <c r="I140" s="22">
        <f t="shared" si="3"/>
        <v>0</v>
      </c>
    </row>
    <row r="141" spans="1:9" s="15" customFormat="1" ht="15" customHeight="1" x14ac:dyDescent="0.25">
      <c r="A141" s="16" t="s">
        <v>270</v>
      </c>
      <c r="B141" s="25" t="s">
        <v>271</v>
      </c>
      <c r="C141" s="18">
        <v>16.989999999999998</v>
      </c>
      <c r="D141" s="19">
        <v>50</v>
      </c>
      <c r="E141" s="18">
        <v>15.59</v>
      </c>
      <c r="F141" s="20"/>
      <c r="G141" s="21">
        <f t="shared" si="2"/>
        <v>0</v>
      </c>
      <c r="H141" s="20"/>
      <c r="I141" s="22">
        <f t="shared" si="3"/>
        <v>0</v>
      </c>
    </row>
    <row r="142" spans="1:9" s="15" customFormat="1" ht="15" customHeight="1" x14ac:dyDescent="0.25">
      <c r="A142" s="16" t="s">
        <v>272</v>
      </c>
      <c r="B142" s="17" t="s">
        <v>273</v>
      </c>
      <c r="C142" s="18">
        <v>15.99</v>
      </c>
      <c r="D142" s="19">
        <v>50</v>
      </c>
      <c r="E142" s="18">
        <v>14.59</v>
      </c>
      <c r="F142" s="20"/>
      <c r="G142" s="21">
        <f t="shared" si="2"/>
        <v>0</v>
      </c>
      <c r="H142" s="20"/>
      <c r="I142" s="22">
        <f t="shared" si="3"/>
        <v>0</v>
      </c>
    </row>
    <row r="143" spans="1:9" s="15" customFormat="1" ht="15" customHeight="1" x14ac:dyDescent="0.25">
      <c r="A143" s="16" t="s">
        <v>274</v>
      </c>
      <c r="B143" s="25" t="s">
        <v>275</v>
      </c>
      <c r="C143" s="18">
        <v>16.989999999999998</v>
      </c>
      <c r="D143" s="19">
        <v>50</v>
      </c>
      <c r="E143" s="18">
        <v>15.59</v>
      </c>
      <c r="F143" s="20"/>
      <c r="G143" s="21">
        <f t="shared" si="2"/>
        <v>0</v>
      </c>
      <c r="H143" s="20"/>
      <c r="I143" s="22">
        <f t="shared" si="3"/>
        <v>0</v>
      </c>
    </row>
    <row r="144" spans="1:9" s="15" customFormat="1" ht="15" customHeight="1" x14ac:dyDescent="0.25">
      <c r="A144" s="16" t="s">
        <v>276</v>
      </c>
      <c r="B144" s="25" t="s">
        <v>277</v>
      </c>
      <c r="C144" s="18">
        <v>15.99</v>
      </c>
      <c r="D144" s="19">
        <v>50</v>
      </c>
      <c r="E144" s="18">
        <v>14.59</v>
      </c>
      <c r="F144" s="20"/>
      <c r="G144" s="21">
        <f t="shared" ref="G144:G152" si="5">F144*C144</f>
        <v>0</v>
      </c>
      <c r="H144" s="20"/>
      <c r="I144" s="22">
        <f t="shared" ref="I144:I152" si="6">H144*E144</f>
        <v>0</v>
      </c>
    </row>
    <row r="145" spans="1:9" s="15" customFormat="1" ht="15" customHeight="1" x14ac:dyDescent="0.25">
      <c r="A145" s="16" t="s">
        <v>278</v>
      </c>
      <c r="B145" s="25" t="s">
        <v>279</v>
      </c>
      <c r="C145" s="18">
        <v>16.989999999999998</v>
      </c>
      <c r="D145" s="19">
        <v>50</v>
      </c>
      <c r="E145" s="18">
        <v>15</v>
      </c>
      <c r="F145" s="20"/>
      <c r="G145" s="21">
        <f t="shared" si="5"/>
        <v>0</v>
      </c>
      <c r="H145" s="20"/>
      <c r="I145" s="22">
        <f t="shared" si="6"/>
        <v>0</v>
      </c>
    </row>
    <row r="146" spans="1:9" s="15" customFormat="1" ht="15" customHeight="1" x14ac:dyDescent="0.25">
      <c r="A146" s="16" t="s">
        <v>280</v>
      </c>
      <c r="B146" s="25" t="s">
        <v>281</v>
      </c>
      <c r="C146" s="18">
        <v>13.99</v>
      </c>
      <c r="D146" s="32">
        <v>50</v>
      </c>
      <c r="E146" s="18">
        <v>12</v>
      </c>
      <c r="F146" s="20"/>
      <c r="G146" s="21">
        <f t="shared" si="5"/>
        <v>0</v>
      </c>
      <c r="H146" s="20"/>
      <c r="I146" s="22">
        <f t="shared" si="6"/>
        <v>0</v>
      </c>
    </row>
    <row r="147" spans="1:9" s="15" customFormat="1" ht="15" customHeight="1" x14ac:dyDescent="0.25">
      <c r="A147" s="16" t="s">
        <v>282</v>
      </c>
      <c r="B147" s="25" t="s">
        <v>283</v>
      </c>
      <c r="C147" s="18">
        <v>16.989999999999998</v>
      </c>
      <c r="D147" s="19">
        <v>50</v>
      </c>
      <c r="E147" s="18">
        <v>15.59</v>
      </c>
      <c r="F147" s="20"/>
      <c r="G147" s="21">
        <f t="shared" si="5"/>
        <v>0</v>
      </c>
      <c r="H147" s="20"/>
      <c r="I147" s="22">
        <f t="shared" si="6"/>
        <v>0</v>
      </c>
    </row>
    <row r="148" spans="1:9" s="15" customFormat="1" ht="15" customHeight="1" x14ac:dyDescent="0.25">
      <c r="A148" s="26" t="s">
        <v>284</v>
      </c>
      <c r="B148" s="27" t="s">
        <v>285</v>
      </c>
      <c r="C148" s="29">
        <v>29.99</v>
      </c>
      <c r="D148" s="19">
        <v>50</v>
      </c>
      <c r="E148" s="29">
        <v>27.99</v>
      </c>
      <c r="F148" s="30"/>
      <c r="G148" s="21">
        <f t="shared" si="5"/>
        <v>0</v>
      </c>
      <c r="H148" s="30"/>
      <c r="I148" s="22">
        <f t="shared" si="6"/>
        <v>0</v>
      </c>
    </row>
    <row r="149" spans="1:9" s="15" customFormat="1" ht="15" customHeight="1" x14ac:dyDescent="0.25">
      <c r="A149" s="26" t="s">
        <v>286</v>
      </c>
      <c r="B149" s="27" t="s">
        <v>287</v>
      </c>
      <c r="C149" s="29">
        <v>26.99</v>
      </c>
      <c r="D149" s="19">
        <v>50</v>
      </c>
      <c r="E149" s="29">
        <v>24.99</v>
      </c>
      <c r="F149" s="30"/>
      <c r="G149" s="21">
        <f t="shared" si="5"/>
        <v>0</v>
      </c>
      <c r="H149" s="30"/>
      <c r="I149" s="22">
        <f t="shared" si="6"/>
        <v>0</v>
      </c>
    </row>
    <row r="150" spans="1:9" s="15" customFormat="1" ht="15" customHeight="1" x14ac:dyDescent="0.25">
      <c r="A150" s="26" t="s">
        <v>288</v>
      </c>
      <c r="B150" s="27" t="s">
        <v>289</v>
      </c>
      <c r="C150" s="18">
        <v>24.99</v>
      </c>
      <c r="D150" s="19">
        <v>50</v>
      </c>
      <c r="E150" s="18">
        <v>19.989999999999998</v>
      </c>
      <c r="F150" s="30"/>
      <c r="G150" s="21">
        <f t="shared" si="5"/>
        <v>0</v>
      </c>
      <c r="H150" s="30"/>
      <c r="I150" s="22">
        <f t="shared" si="6"/>
        <v>0</v>
      </c>
    </row>
    <row r="151" spans="1:9" s="15" customFormat="1" ht="15" customHeight="1" x14ac:dyDescent="0.25">
      <c r="A151" s="16" t="s">
        <v>290</v>
      </c>
      <c r="B151" s="17" t="s">
        <v>291</v>
      </c>
      <c r="C151" s="18">
        <v>8.99</v>
      </c>
      <c r="D151" s="19">
        <v>50</v>
      </c>
      <c r="E151" s="18">
        <v>7.59</v>
      </c>
      <c r="F151" s="20"/>
      <c r="G151" s="21">
        <f t="shared" si="5"/>
        <v>0</v>
      </c>
      <c r="H151" s="20"/>
      <c r="I151" s="22">
        <f t="shared" si="6"/>
        <v>0</v>
      </c>
    </row>
    <row r="152" spans="1:9" s="15" customFormat="1" ht="18.75" customHeight="1" thickBot="1" x14ac:dyDescent="0.3">
      <c r="A152" s="33" t="s">
        <v>292</v>
      </c>
      <c r="B152" s="34" t="s">
        <v>293</v>
      </c>
      <c r="C152" s="35">
        <v>9.99</v>
      </c>
      <c r="D152" s="36">
        <v>50</v>
      </c>
      <c r="E152" s="35">
        <v>8.99</v>
      </c>
      <c r="F152" s="37"/>
      <c r="G152" s="38">
        <f t="shared" si="5"/>
        <v>0</v>
      </c>
      <c r="H152" s="37"/>
      <c r="I152" s="39">
        <f t="shared" si="6"/>
        <v>0</v>
      </c>
    </row>
    <row r="153" spans="1:9" s="1" customFormat="1" ht="16.5" thickBot="1" x14ac:dyDescent="0.3">
      <c r="D153" s="40"/>
      <c r="E153" s="40"/>
      <c r="F153" s="41" t="s">
        <v>294</v>
      </c>
      <c r="G153" s="42">
        <f>SUM(G11:G152)</f>
        <v>0</v>
      </c>
      <c r="H153" s="41" t="s">
        <v>294</v>
      </c>
      <c r="I153" s="43">
        <f>SUM(I11:I152)</f>
        <v>0</v>
      </c>
    </row>
    <row r="154" spans="1:9" s="1" customFormat="1" ht="13.5" thickBot="1" x14ac:dyDescent="0.3">
      <c r="D154" s="40"/>
      <c r="E154" s="40"/>
      <c r="F154" s="40"/>
      <c r="G154" s="44"/>
      <c r="H154" s="40"/>
    </row>
    <row r="155" spans="1:9" s="1" customFormat="1" ht="16.5" thickBot="1" x14ac:dyDescent="0.3">
      <c r="D155" s="40"/>
      <c r="E155" s="40"/>
      <c r="F155" s="40"/>
      <c r="G155" s="73" t="s">
        <v>295</v>
      </c>
      <c r="H155" s="74"/>
      <c r="I155" s="45">
        <f>SUM(G153,I153)</f>
        <v>0</v>
      </c>
    </row>
  </sheetData>
  <mergeCells count="16">
    <mergeCell ref="B1:C1"/>
    <mergeCell ref="E1:G1"/>
    <mergeCell ref="B2:C2"/>
    <mergeCell ref="E2:G2"/>
    <mergeCell ref="B3:C3"/>
    <mergeCell ref="E3:G3"/>
    <mergeCell ref="B8:C8"/>
    <mergeCell ref="B9:D9"/>
    <mergeCell ref="F9:G9"/>
    <mergeCell ref="G155:H155"/>
    <mergeCell ref="B4:C4"/>
    <mergeCell ref="F4:G4"/>
    <mergeCell ref="B5:C5"/>
    <mergeCell ref="E5:G5"/>
    <mergeCell ref="B6:C6"/>
    <mergeCell ref="B7:C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Edilma Festas</cp:lastModifiedBy>
  <dcterms:created xsi:type="dcterms:W3CDTF">2025-11-28T16:24:35Z</dcterms:created>
  <dcterms:modified xsi:type="dcterms:W3CDTF">2025-12-21T16:12:29Z</dcterms:modified>
</cp:coreProperties>
</file>